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ПРАЙС" sheetId="1" r:id="rId1"/>
    <sheet name="Лист1" sheetId="2" r:id="rId2"/>
  </sheets>
  <definedNames>
    <definedName name="__xlnm.Print_Area" localSheetId="0">'ПРАЙС'!$A$1:$D$193</definedName>
    <definedName name="_xlnm.Print_Area" localSheetId="0">'ПРАЙС'!$A$1:$F$193</definedName>
  </definedNames>
  <calcPr fullCalcOnLoad="1"/>
</workbook>
</file>

<file path=xl/sharedStrings.xml><?xml version="1.0" encoding="utf-8"?>
<sst xmlns="http://schemas.openxmlformats.org/spreadsheetml/2006/main" count="448" uniqueCount="289">
  <si>
    <t>Прайс-лист от 03.07.2017</t>
  </si>
  <si>
    <t>Наименование</t>
  </si>
  <si>
    <t>Марка стали, размер мм</t>
  </si>
  <si>
    <t>ЛИСТ х/к, о/к и к/к ГОСТ 16523-97, ГОСТ 19904-90</t>
  </si>
  <si>
    <t>Лист х/к 0,5 некондиция</t>
  </si>
  <si>
    <t>08пс, 1250х2500</t>
  </si>
  <si>
    <t xml:space="preserve">Лист х/к 0,5 </t>
  </si>
  <si>
    <t>0,013</t>
  </si>
  <si>
    <t>Лист х/к 0,6</t>
  </si>
  <si>
    <t>0,015</t>
  </si>
  <si>
    <t>Лист х/к 0,7</t>
  </si>
  <si>
    <t>0,0184</t>
  </si>
  <si>
    <t>Лист х/к 0,8</t>
  </si>
  <si>
    <t>0,0204</t>
  </si>
  <si>
    <t>Лист х/к 1,0</t>
  </si>
  <si>
    <t>0,0262</t>
  </si>
  <si>
    <t>Лист х/к 1,2</t>
  </si>
  <si>
    <t>0,0312</t>
  </si>
  <si>
    <t>Лист х/к 1,5</t>
  </si>
  <si>
    <t>0,0382</t>
  </si>
  <si>
    <t>Лист х/к 2,0</t>
  </si>
  <si>
    <t>0,0523</t>
  </si>
  <si>
    <t>Лист х/к 2,5</t>
  </si>
  <si>
    <t>0,0653</t>
  </si>
  <si>
    <t>Лист х/к 3,0</t>
  </si>
  <si>
    <t>0,0765</t>
  </si>
  <si>
    <t>ЛИСТ г/к ГОСТ 14637-89, ГОСТ 16523-97, ГОСТ 19903-74</t>
  </si>
  <si>
    <t>Лист г/к 2,0</t>
  </si>
  <si>
    <t>Ст3сп-5, 1250х2500</t>
  </si>
  <si>
    <t>0,053</t>
  </si>
  <si>
    <t>Лист г/к 2,5</t>
  </si>
  <si>
    <t>0,065</t>
  </si>
  <si>
    <t>Лист г/к 3,0</t>
  </si>
  <si>
    <t>0,078</t>
  </si>
  <si>
    <t>Лист г/к 4,0</t>
  </si>
  <si>
    <t>Ст3сп-5, 1500х6000</t>
  </si>
  <si>
    <t>0,287</t>
  </si>
  <si>
    <t>Лист г/к 5,0</t>
  </si>
  <si>
    <t>0,365</t>
  </si>
  <si>
    <t>Лист г/к 6,0</t>
  </si>
  <si>
    <t>0,431</t>
  </si>
  <si>
    <t>Лист г/к 8,0</t>
  </si>
  <si>
    <t>0,576</t>
  </si>
  <si>
    <t>Лист г/к 10</t>
  </si>
  <si>
    <t>0,7145</t>
  </si>
  <si>
    <t>Лист г/к 12</t>
  </si>
  <si>
    <t>0,853</t>
  </si>
  <si>
    <t>Лист г/к 14</t>
  </si>
  <si>
    <t>0,994</t>
  </si>
  <si>
    <t>Лист г/к 16</t>
  </si>
  <si>
    <t>1,137</t>
  </si>
  <si>
    <t>Лист г/к 20</t>
  </si>
  <si>
    <t>1,428</t>
  </si>
  <si>
    <t>Лист г/к 25</t>
  </si>
  <si>
    <t>1,785</t>
  </si>
  <si>
    <t>Лист г/к 30</t>
  </si>
  <si>
    <t>2,142</t>
  </si>
  <si>
    <t>Лист г/к 40</t>
  </si>
  <si>
    <t>2,855</t>
  </si>
  <si>
    <t>ЛИСТ г/к н/л ГОСТ 19281-89, ГОСТ 19903-74</t>
  </si>
  <si>
    <t>Ст.09Г2С, 1500х6000</t>
  </si>
  <si>
    <t>0,566</t>
  </si>
  <si>
    <t>Лист г/к 20,0</t>
  </si>
  <si>
    <t>1,413</t>
  </si>
  <si>
    <t>ЛИСТ г/к, РИФЛЕНЫЙ ГОСТ 8568-77, ГОСТ 380-2005</t>
  </si>
  <si>
    <t>чечевица, Ст3сп-5, 1500х6000</t>
  </si>
  <si>
    <t>0,292</t>
  </si>
  <si>
    <t>0,366</t>
  </si>
  <si>
    <t>Лист г/к 10,0</t>
  </si>
  <si>
    <t>чечевица, Ст09Г2С</t>
  </si>
  <si>
    <t>0,747</t>
  </si>
  <si>
    <t>ЛИСТ ПВЛ, ТУ 36.26.11-5-89</t>
  </si>
  <si>
    <t>Лист 408</t>
  </si>
  <si>
    <t>ст3, 1000х2600</t>
  </si>
  <si>
    <t>0,050</t>
  </si>
  <si>
    <t>Лист 508</t>
  </si>
  <si>
    <t>0,063</t>
  </si>
  <si>
    <t>ЛИСТ ОЦИНКОВАННЫЙ ГОСТ 14918 2 кл.</t>
  </si>
  <si>
    <t>Лист ОЦ 0,45МТ</t>
  </si>
  <si>
    <t>Ст08пс, 1250х2500</t>
  </si>
  <si>
    <t>0,0114</t>
  </si>
  <si>
    <t>Лист ОЦ 0,50</t>
  </si>
  <si>
    <t>0,0127</t>
  </si>
  <si>
    <t>Лист ОЦ 0,55</t>
  </si>
  <si>
    <t>0,014</t>
  </si>
  <si>
    <t>Лист ОЦ 0,70</t>
  </si>
  <si>
    <t>0,0174</t>
  </si>
  <si>
    <t>Лист ОЦ 1,00</t>
  </si>
  <si>
    <t>0,0253</t>
  </si>
  <si>
    <t>Лист ОЦ 1,20</t>
  </si>
  <si>
    <t>0,030</t>
  </si>
  <si>
    <t>Лист ОЦ 1,50</t>
  </si>
  <si>
    <t>0,038</t>
  </si>
  <si>
    <t xml:space="preserve">Лист ОЦ 2,00 МТ </t>
  </si>
  <si>
    <t>ПРОФНАСТИЛ (цена за кв.м)</t>
  </si>
  <si>
    <t>С8-1150/1200 (ОН)                                                                                  RAL 3005,5005,8017</t>
  </si>
  <si>
    <t>ПЭ, 2000</t>
  </si>
  <si>
    <t xml:space="preserve">ПРОКАТ АРМАТУРНЫЙ АIII  35ГС  ГОСТ 5781-82 </t>
  </si>
  <si>
    <t>д. 8,0 мм</t>
  </si>
  <si>
    <t>35ГС, 6000</t>
  </si>
  <si>
    <t>0,0025</t>
  </si>
  <si>
    <t xml:space="preserve">ПРОКАТ АРМАТУРНЫЙ АIII 25Г2С   ГОСТ 5781-82 </t>
  </si>
  <si>
    <t>д. 10,0 мм</t>
  </si>
  <si>
    <t>25Г2С, 11700</t>
  </si>
  <si>
    <t>0,008</t>
  </si>
  <si>
    <t>д. 12,0 мм</t>
  </si>
  <si>
    <t>0,011</t>
  </si>
  <si>
    <t>д. 14,0 мм</t>
  </si>
  <si>
    <t>д. 16,0 мм</t>
  </si>
  <si>
    <t>0,019</t>
  </si>
  <si>
    <t>д. 20,0 мм</t>
  </si>
  <si>
    <t>д. 22,0 мм</t>
  </si>
  <si>
    <t>0,0362</t>
  </si>
  <si>
    <t>ПРОКАТ АРМАТУРНЫЙ АIII А500 ГОСТ 52544-2006, ТУ 14-1-5526-2006</t>
  </si>
  <si>
    <t>А500, 11700</t>
  </si>
  <si>
    <t>0,0193</t>
  </si>
  <si>
    <t>д. 18,0 мм</t>
  </si>
  <si>
    <t>0,024</t>
  </si>
  <si>
    <t>0,0352</t>
  </si>
  <si>
    <t>д. 25,0 мм</t>
  </si>
  <si>
    <t>0,0466</t>
  </si>
  <si>
    <t>д. 28,0 мм</t>
  </si>
  <si>
    <t>А500, 12000</t>
  </si>
  <si>
    <t>0,0585</t>
  </si>
  <si>
    <t>д. 32,0 мм</t>
  </si>
  <si>
    <t>0,0755</t>
  </si>
  <si>
    <t>д. 36,0 мм</t>
  </si>
  <si>
    <t>0,0965</t>
  </si>
  <si>
    <t xml:space="preserve">ПРОКАТ АРМАТУРНЫЙ  АI  ГОСТ 5781-82 </t>
  </si>
  <si>
    <t>д. 10,0 мм (А1)</t>
  </si>
  <si>
    <t>Ст.3пс,11700</t>
  </si>
  <si>
    <t>д. 12,0 мм (А1)</t>
  </si>
  <si>
    <t>д. 14,0 мм (А1)</t>
  </si>
  <si>
    <t>Ст.3пс,12000</t>
  </si>
  <si>
    <t>д. 16,0 мм (А1)</t>
  </si>
  <si>
    <t>Ст.3пс,11700/12000</t>
  </si>
  <si>
    <t>д. 18,0 мм (А1)</t>
  </si>
  <si>
    <t>д. 20,0 мм (А1)</t>
  </si>
  <si>
    <t>0,031</t>
  </si>
  <si>
    <t>д. 22,0 мм (А1)</t>
  </si>
  <si>
    <t>0,0355</t>
  </si>
  <si>
    <t>КРУГ  ГОСТ 2590-88</t>
  </si>
  <si>
    <t xml:space="preserve">д. 6,5 мм </t>
  </si>
  <si>
    <t>Ст.3пс, 6000</t>
  </si>
  <si>
    <t>0,0018</t>
  </si>
  <si>
    <t xml:space="preserve">д. 18,0 мм </t>
  </si>
  <si>
    <t>Ст.3пс, 11700</t>
  </si>
  <si>
    <t xml:space="preserve">ПРОВОЛОКА Т/О  </t>
  </si>
  <si>
    <t>д. 1,2 мм</t>
  </si>
  <si>
    <t>мотки</t>
  </si>
  <si>
    <t>0,1</t>
  </si>
  <si>
    <t>д. 1,6 мм</t>
  </si>
  <si>
    <t xml:space="preserve">мотки </t>
  </si>
  <si>
    <t>0,085</t>
  </si>
  <si>
    <t>д. 2,0 мм</t>
  </si>
  <si>
    <t>0,130</t>
  </si>
  <si>
    <t>д. 6,0 мм</t>
  </si>
  <si>
    <t>БАЛКА ДВУТАВРОВАЯ ГОСТ 26020-83, СТО АСЧМ 20-93</t>
  </si>
  <si>
    <t xml:space="preserve">Балка 12Б1 </t>
  </si>
  <si>
    <t>Ст.3сп5, 12000</t>
  </si>
  <si>
    <t>0,105</t>
  </si>
  <si>
    <t xml:space="preserve">Балка 16Б1 </t>
  </si>
  <si>
    <t>0,154</t>
  </si>
  <si>
    <t xml:space="preserve">Балка 40Б1 </t>
  </si>
  <si>
    <t>0,6835</t>
  </si>
  <si>
    <t xml:space="preserve">Балка 50Б1 </t>
  </si>
  <si>
    <t>0,882</t>
  </si>
  <si>
    <t>КВАДРАТ  ГОСТ 2591-2006</t>
  </si>
  <si>
    <t>12 мм</t>
  </si>
  <si>
    <t>Ст.3сп, 6000</t>
  </si>
  <si>
    <t>0,007</t>
  </si>
  <si>
    <t>ТРУБА ВОДОГАЗОПРОВОДНАЯ  ГОСТ 3262-75</t>
  </si>
  <si>
    <t>Труба ВГП Ø 15х2,8</t>
  </si>
  <si>
    <t>Труба ВГП Ø 20х2,8</t>
  </si>
  <si>
    <t>0,010</t>
  </si>
  <si>
    <t>Ст.3пс, 9000</t>
  </si>
  <si>
    <t>Труба ВГП Ø 25х3,2</t>
  </si>
  <si>
    <t>0,0145</t>
  </si>
  <si>
    <t>Труба ВГП Ø 32х3,2</t>
  </si>
  <si>
    <t>Труба ВГП Ø 40х3,5</t>
  </si>
  <si>
    <t>0,0235</t>
  </si>
  <si>
    <t>Труба ВГП Ø 50х3,5</t>
  </si>
  <si>
    <t>0,0294</t>
  </si>
  <si>
    <t>ТРУБА ЭЛЕКТРОСВАРНАЯ ГОСТ 10704-91</t>
  </si>
  <si>
    <t>Труба ЭСВ Ø 57х3,5</t>
  </si>
  <si>
    <t>Ст.3пс, 12000</t>
  </si>
  <si>
    <t>0,056</t>
  </si>
  <si>
    <t>Труба ЭСВ Ø 76х3,5</t>
  </si>
  <si>
    <t>0,076</t>
  </si>
  <si>
    <t>Труба ЭСВ Ø 89х3,5</t>
  </si>
  <si>
    <t>0,087</t>
  </si>
  <si>
    <t>0,0895</t>
  </si>
  <si>
    <t>Труба ЭСВ Ø 102х3,0</t>
  </si>
  <si>
    <t>0,088</t>
  </si>
  <si>
    <t>Труба ЭСВ Ø 108х3,5</t>
  </si>
  <si>
    <t>0,1083</t>
  </si>
  <si>
    <t>Труба ЭСВ Ø 114х4,0</t>
  </si>
  <si>
    <t>0,131</t>
  </si>
  <si>
    <t>Труба ЭСВ Ø 127х4,5</t>
  </si>
  <si>
    <t>0,164</t>
  </si>
  <si>
    <t>Труба ЭСВ Ø 133х4,0</t>
  </si>
  <si>
    <t>Труба ЭСВ Ø 159х4,5</t>
  </si>
  <si>
    <t>0,2065</t>
  </si>
  <si>
    <t>Труба ЭСВ Ø 219х6,0</t>
  </si>
  <si>
    <t>Ст.20, 12000</t>
  </si>
  <si>
    <t>0,379</t>
  </si>
  <si>
    <t>ТРУБА ПРОФИЛЬНАЯ ГОСТ 8639-82, 8645-68</t>
  </si>
  <si>
    <t>15х15х1,5</t>
  </si>
  <si>
    <t>Ст.2пс, 6000</t>
  </si>
  <si>
    <t>20х20х1,5</t>
  </si>
  <si>
    <t>20х20х2,0</t>
  </si>
  <si>
    <t>25х25х1,5</t>
  </si>
  <si>
    <t>25х25х2,0</t>
  </si>
  <si>
    <t>30х20х1,5</t>
  </si>
  <si>
    <t>30х30х1,5</t>
  </si>
  <si>
    <t>40х20х1,5</t>
  </si>
  <si>
    <t>40х20х2,0</t>
  </si>
  <si>
    <t>40х25х1,5</t>
  </si>
  <si>
    <t>40х40х1,5</t>
  </si>
  <si>
    <t>40х40х2,0</t>
  </si>
  <si>
    <t>50х25х1,5</t>
  </si>
  <si>
    <t>50х25х2,0</t>
  </si>
  <si>
    <t>50х50х2,0</t>
  </si>
  <si>
    <t>60х30х2,0</t>
  </si>
  <si>
    <t>60х40х2,0</t>
  </si>
  <si>
    <t>60х60х2,0</t>
  </si>
  <si>
    <t>80х40х2,0</t>
  </si>
  <si>
    <t>80х60х3,0</t>
  </si>
  <si>
    <t>80х80х3,0</t>
  </si>
  <si>
    <t>80х80х4,0</t>
  </si>
  <si>
    <t>100х100х3,0</t>
  </si>
  <si>
    <t>100х100х4,0</t>
  </si>
  <si>
    <t>100х50х3,0</t>
  </si>
  <si>
    <t>120х80х3,0</t>
  </si>
  <si>
    <t>120х120х4,0</t>
  </si>
  <si>
    <t>140х140х5,0</t>
  </si>
  <si>
    <t>УГОЛ РАВНОПОЛОЧНЫЙ ГОСТ 8509-93</t>
  </si>
  <si>
    <t>25х25х4</t>
  </si>
  <si>
    <t>Ст.3пс/сп, 12000</t>
  </si>
  <si>
    <t>40х40х4</t>
  </si>
  <si>
    <t>45х45х4</t>
  </si>
  <si>
    <t>0,033</t>
  </si>
  <si>
    <t>50х50х5</t>
  </si>
  <si>
    <t>Ст.3пс/сп, 11700</t>
  </si>
  <si>
    <t>0,0455</t>
  </si>
  <si>
    <t>0,0465</t>
  </si>
  <si>
    <t>Ст.3пс/сп, н/д</t>
  </si>
  <si>
    <t>63х63х5</t>
  </si>
  <si>
    <t>0,058</t>
  </si>
  <si>
    <t>75х75х6</t>
  </si>
  <si>
    <t>0,081</t>
  </si>
  <si>
    <t>0,0827</t>
  </si>
  <si>
    <t>90х90х7</t>
  </si>
  <si>
    <t>100х100х7</t>
  </si>
  <si>
    <t>УГОЛ РАВНОПОЛОЧНЫЙ Н/Л ГОСТ 8509-93</t>
  </si>
  <si>
    <t>Ст.09Г2С, 12000</t>
  </si>
  <si>
    <t>0,132</t>
  </si>
  <si>
    <t>ШВЕЛЛЕР ГОСТ 8240-97</t>
  </si>
  <si>
    <t xml:space="preserve">Швеллер № 6,5 </t>
  </si>
  <si>
    <t>Швеллер № 8</t>
  </si>
  <si>
    <t>0,086</t>
  </si>
  <si>
    <t>Швеллер № 10</t>
  </si>
  <si>
    <t>0,106</t>
  </si>
  <si>
    <t>Швеллер № 12</t>
  </si>
  <si>
    <t>Швеллер № 14</t>
  </si>
  <si>
    <t>0,150</t>
  </si>
  <si>
    <t>Швеллер № 16</t>
  </si>
  <si>
    <t>Швеллер № 18</t>
  </si>
  <si>
    <t>Швеллер № 22</t>
  </si>
  <si>
    <t>Швеллер № 24</t>
  </si>
  <si>
    <t>ПОЛОСА Г/К  ГОСТ 103-2003</t>
  </si>
  <si>
    <t xml:space="preserve">Полоса г/к 25*4 мм </t>
  </si>
  <si>
    <t>Ст.3пс/сп, 6000</t>
  </si>
  <si>
    <t>0,005</t>
  </si>
  <si>
    <t xml:space="preserve">Полоса г/к 40*4 мм </t>
  </si>
  <si>
    <t xml:space="preserve">Полоса г/к 50*5 мм </t>
  </si>
  <si>
    <t>0,012</t>
  </si>
  <si>
    <t>СЕТКА АРМАТУРНАЯ</t>
  </si>
  <si>
    <t>Сетка 50х50х3</t>
  </si>
  <si>
    <t>500х3000</t>
  </si>
  <si>
    <t>Сетка 100х100х3</t>
  </si>
  <si>
    <t>1000х3000</t>
  </si>
  <si>
    <t>Сетка 100х100х4</t>
  </si>
  <si>
    <t>Сетка 100х100х5</t>
  </si>
  <si>
    <t>Сетка 150х150х5</t>
  </si>
  <si>
    <t>Цена 1 тонны</t>
  </si>
  <si>
    <t>Цена за 1 шт</t>
  </si>
  <si>
    <t xml:space="preserve">Вес шт (т)  </t>
  </si>
  <si>
    <t>0,0123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</si>
</sst>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left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vertical="center"/>
      <protection locked="0"/>
    </xf>
    <xf numFmtId="49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/>
    </xf>
    <xf numFmtId="3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view="pageBreakPreview" zoomScaleSheetLayoutView="100" zoomScalePageLayoutView="0" workbookViewId="0" topLeftCell="A109">
      <selection activeCell="B119" sqref="B119:D119"/>
    </sheetView>
  </sheetViews>
  <sheetFormatPr defaultColWidth="9.140625" defaultRowHeight="15"/>
  <cols>
    <col min="1" max="1" width="5.8515625" style="1" customWidth="1"/>
    <col min="2" max="2" width="22.00390625" style="1" customWidth="1"/>
    <col min="3" max="3" width="25.28125" style="1" customWidth="1"/>
    <col min="4" max="4" width="11.00390625" style="1" customWidth="1"/>
    <col min="5" max="5" width="11.00390625" style="2" customWidth="1"/>
    <col min="6" max="6" width="8.140625" style="1" customWidth="1"/>
    <col min="7" max="16384" width="9.140625" style="1" customWidth="1"/>
  </cols>
  <sheetData>
    <row r="1" spans="2:5" ht="15.75" customHeight="1">
      <c r="B1" s="45"/>
      <c r="C1" s="45"/>
      <c r="D1" s="45"/>
      <c r="E1" s="42"/>
    </row>
    <row r="2" spans="1:5" ht="18" customHeight="1">
      <c r="A2" s="2"/>
      <c r="B2" s="3" t="s">
        <v>0</v>
      </c>
      <c r="C2" s="4"/>
      <c r="D2" s="4"/>
      <c r="E2" s="5"/>
    </row>
    <row r="3" spans="1:6" s="4" customFormat="1" ht="12.75" customHeight="1">
      <c r="A3" s="5"/>
      <c r="B3" s="46" t="s">
        <v>1</v>
      </c>
      <c r="C3" s="48" t="s">
        <v>2</v>
      </c>
      <c r="D3" s="50"/>
      <c r="E3" s="51"/>
      <c r="F3" s="52" t="s">
        <v>287</v>
      </c>
    </row>
    <row r="4" spans="1:6" s="4" customFormat="1" ht="50.25" customHeight="1">
      <c r="A4" s="5"/>
      <c r="B4" s="47"/>
      <c r="C4" s="49"/>
      <c r="D4" s="6" t="s">
        <v>285</v>
      </c>
      <c r="E4" s="6" t="s">
        <v>286</v>
      </c>
      <c r="F4" s="53"/>
    </row>
    <row r="5" spans="1:6" s="4" customFormat="1" ht="12" customHeight="1">
      <c r="A5" s="5"/>
      <c r="B5" s="54" t="s">
        <v>3</v>
      </c>
      <c r="C5" s="54"/>
      <c r="D5" s="54"/>
      <c r="E5" s="7"/>
      <c r="F5" s="7"/>
    </row>
    <row r="6" spans="1:6" s="4" customFormat="1" ht="12" customHeight="1">
      <c r="A6" s="5"/>
      <c r="B6" s="9" t="s">
        <v>4</v>
      </c>
      <c r="C6" s="10" t="s">
        <v>5</v>
      </c>
      <c r="D6" s="11">
        <v>16000</v>
      </c>
      <c r="E6" s="11">
        <f>D6*F6</f>
        <v>196.8</v>
      </c>
      <c r="F6" s="12" t="s">
        <v>288</v>
      </c>
    </row>
    <row r="7" spans="1:6" s="4" customFormat="1" ht="12" customHeight="1">
      <c r="A7" s="5"/>
      <c r="B7" s="9" t="s">
        <v>6</v>
      </c>
      <c r="C7" s="10" t="s">
        <v>5</v>
      </c>
      <c r="D7" s="11">
        <v>45500</v>
      </c>
      <c r="E7" s="11">
        <f>D7*F7</f>
        <v>591.5</v>
      </c>
      <c r="F7" s="12" t="s">
        <v>7</v>
      </c>
    </row>
    <row r="8" spans="1:6" s="4" customFormat="1" ht="12" customHeight="1">
      <c r="A8" s="5"/>
      <c r="B8" s="9" t="s">
        <v>8</v>
      </c>
      <c r="C8" s="10" t="s">
        <v>5</v>
      </c>
      <c r="D8" s="11">
        <v>43000</v>
      </c>
      <c r="E8" s="11">
        <f>D8*F8</f>
        <v>645</v>
      </c>
      <c r="F8" s="12" t="s">
        <v>9</v>
      </c>
    </row>
    <row r="9" spans="1:6" s="4" customFormat="1" ht="12" customHeight="1">
      <c r="A9" s="5"/>
      <c r="B9" s="9" t="s">
        <v>10</v>
      </c>
      <c r="C9" s="10" t="s">
        <v>5</v>
      </c>
      <c r="D9" s="11">
        <v>43000</v>
      </c>
      <c r="E9" s="11">
        <f>D9*F9</f>
        <v>791.1999999999999</v>
      </c>
      <c r="F9" s="12" t="s">
        <v>11</v>
      </c>
    </row>
    <row r="10" spans="1:6" s="4" customFormat="1" ht="12" customHeight="1">
      <c r="A10" s="5"/>
      <c r="B10" s="9" t="s">
        <v>12</v>
      </c>
      <c r="C10" s="10" t="s">
        <v>5</v>
      </c>
      <c r="D10" s="11">
        <v>43000</v>
      </c>
      <c r="E10" s="11">
        <f>D10*F10</f>
        <v>877.2</v>
      </c>
      <c r="F10" s="12" t="s">
        <v>13</v>
      </c>
    </row>
    <row r="11" spans="1:6" s="4" customFormat="1" ht="12" customHeight="1">
      <c r="A11" s="5"/>
      <c r="B11" s="9" t="s">
        <v>14</v>
      </c>
      <c r="C11" s="10" t="s">
        <v>5</v>
      </c>
      <c r="D11" s="11">
        <v>43000</v>
      </c>
      <c r="E11" s="11">
        <f>D11*F11</f>
        <v>1126.6000000000001</v>
      </c>
      <c r="F11" s="12" t="s">
        <v>15</v>
      </c>
    </row>
    <row r="12" spans="1:6" s="4" customFormat="1" ht="12" customHeight="1">
      <c r="A12" s="5"/>
      <c r="B12" s="9" t="s">
        <v>16</v>
      </c>
      <c r="C12" s="10" t="s">
        <v>5</v>
      </c>
      <c r="D12" s="11">
        <v>43000</v>
      </c>
      <c r="E12" s="11">
        <f>D12*F12</f>
        <v>1341.6</v>
      </c>
      <c r="F12" s="12" t="s">
        <v>17</v>
      </c>
    </row>
    <row r="13" spans="1:6" s="4" customFormat="1" ht="12" customHeight="1">
      <c r="A13" s="5"/>
      <c r="B13" s="9" t="s">
        <v>18</v>
      </c>
      <c r="C13" s="10" t="s">
        <v>5</v>
      </c>
      <c r="D13" s="11">
        <v>43000</v>
      </c>
      <c r="E13" s="11">
        <f>D13*F13</f>
        <v>1642.6</v>
      </c>
      <c r="F13" s="12" t="s">
        <v>19</v>
      </c>
    </row>
    <row r="14" spans="1:6" s="4" customFormat="1" ht="12" customHeight="1">
      <c r="A14" s="5"/>
      <c r="B14" s="9" t="s">
        <v>20</v>
      </c>
      <c r="C14" s="10" t="s">
        <v>5</v>
      </c>
      <c r="D14" s="11">
        <v>43000</v>
      </c>
      <c r="E14" s="11">
        <f>D14*F14</f>
        <v>2248.9</v>
      </c>
      <c r="F14" s="12" t="s">
        <v>21</v>
      </c>
    </row>
    <row r="15" spans="1:6" s="4" customFormat="1" ht="12" customHeight="1">
      <c r="A15" s="5"/>
      <c r="B15" s="9" t="s">
        <v>22</v>
      </c>
      <c r="C15" s="10" t="s">
        <v>5</v>
      </c>
      <c r="D15" s="11">
        <v>43000</v>
      </c>
      <c r="E15" s="11">
        <f>D15*F15</f>
        <v>2807.9</v>
      </c>
      <c r="F15" s="12" t="s">
        <v>23</v>
      </c>
    </row>
    <row r="16" spans="1:6" s="4" customFormat="1" ht="12" customHeight="1">
      <c r="A16" s="5"/>
      <c r="B16" s="9" t="s">
        <v>24</v>
      </c>
      <c r="C16" s="10" t="s">
        <v>5</v>
      </c>
      <c r="D16" s="11">
        <v>43000</v>
      </c>
      <c r="E16" s="11">
        <f>D16*F16</f>
        <v>3289.5</v>
      </c>
      <c r="F16" s="12" t="s">
        <v>25</v>
      </c>
    </row>
    <row r="17" spans="1:6" s="4" customFormat="1" ht="12.75" customHeight="1">
      <c r="A17" s="5"/>
      <c r="B17" s="54" t="s">
        <v>26</v>
      </c>
      <c r="C17" s="54"/>
      <c r="D17" s="54"/>
      <c r="E17" s="7"/>
      <c r="F17" s="7"/>
    </row>
    <row r="18" spans="1:6" s="4" customFormat="1" ht="12">
      <c r="A18" s="5"/>
      <c r="B18" s="9" t="s">
        <v>27</v>
      </c>
      <c r="C18" s="13" t="s">
        <v>28</v>
      </c>
      <c r="D18" s="11">
        <v>39000</v>
      </c>
      <c r="E18" s="11">
        <f>D18*F18</f>
        <v>2067</v>
      </c>
      <c r="F18" s="12" t="s">
        <v>29</v>
      </c>
    </row>
    <row r="19" spans="1:6" s="4" customFormat="1" ht="12">
      <c r="A19" s="5"/>
      <c r="B19" s="9" t="s">
        <v>30</v>
      </c>
      <c r="C19" s="13" t="s">
        <v>28</v>
      </c>
      <c r="D19" s="11">
        <v>39000</v>
      </c>
      <c r="E19" s="11">
        <f>D19*F19</f>
        <v>2535</v>
      </c>
      <c r="F19" s="12" t="s">
        <v>31</v>
      </c>
    </row>
    <row r="20" spans="1:6" s="4" customFormat="1" ht="12">
      <c r="A20" s="5"/>
      <c r="B20" s="9" t="s">
        <v>32</v>
      </c>
      <c r="C20" s="13" t="s">
        <v>28</v>
      </c>
      <c r="D20" s="11">
        <v>38500</v>
      </c>
      <c r="E20" s="11">
        <f>D20*F20</f>
        <v>3003</v>
      </c>
      <c r="F20" s="12" t="s">
        <v>33</v>
      </c>
    </row>
    <row r="21" spans="1:6" s="4" customFormat="1" ht="12">
      <c r="A21" s="5"/>
      <c r="B21" s="9" t="s">
        <v>34</v>
      </c>
      <c r="C21" s="13" t="s">
        <v>35</v>
      </c>
      <c r="D21" s="11">
        <v>38500</v>
      </c>
      <c r="E21" s="11">
        <f>D21*F21</f>
        <v>11049.5</v>
      </c>
      <c r="F21" s="12" t="s">
        <v>36</v>
      </c>
    </row>
    <row r="22" spans="1:6" s="4" customFormat="1" ht="12">
      <c r="A22" s="5"/>
      <c r="B22" s="9" t="s">
        <v>37</v>
      </c>
      <c r="C22" s="13" t="s">
        <v>35</v>
      </c>
      <c r="D22" s="11">
        <v>38500</v>
      </c>
      <c r="E22" s="11">
        <f>D22*F22</f>
        <v>14052.5</v>
      </c>
      <c r="F22" s="12" t="s">
        <v>38</v>
      </c>
    </row>
    <row r="23" spans="1:6" s="4" customFormat="1" ht="12">
      <c r="A23" s="5"/>
      <c r="B23" s="9" t="s">
        <v>39</v>
      </c>
      <c r="C23" s="13" t="s">
        <v>35</v>
      </c>
      <c r="D23" s="11">
        <v>38500</v>
      </c>
      <c r="E23" s="11">
        <f>D23*F23</f>
        <v>16593.5</v>
      </c>
      <c r="F23" s="12" t="s">
        <v>40</v>
      </c>
    </row>
    <row r="24" spans="1:6" s="4" customFormat="1" ht="12">
      <c r="A24" s="5"/>
      <c r="B24" s="9" t="s">
        <v>41</v>
      </c>
      <c r="C24" s="13" t="s">
        <v>35</v>
      </c>
      <c r="D24" s="11">
        <v>38500</v>
      </c>
      <c r="E24" s="11">
        <f>D24*F24</f>
        <v>22176</v>
      </c>
      <c r="F24" s="12" t="s">
        <v>42</v>
      </c>
    </row>
    <row r="25" spans="1:6" s="4" customFormat="1" ht="12">
      <c r="A25" s="5"/>
      <c r="B25" s="9" t="s">
        <v>43</v>
      </c>
      <c r="C25" s="13" t="s">
        <v>35</v>
      </c>
      <c r="D25" s="11">
        <v>38500</v>
      </c>
      <c r="E25" s="11">
        <f>D25*F25</f>
        <v>27508.25</v>
      </c>
      <c r="F25" s="12" t="s">
        <v>44</v>
      </c>
    </row>
    <row r="26" spans="1:6" s="4" customFormat="1" ht="12">
      <c r="A26" s="5"/>
      <c r="B26" s="9" t="s">
        <v>45</v>
      </c>
      <c r="C26" s="13" t="s">
        <v>35</v>
      </c>
      <c r="D26" s="11">
        <v>37000</v>
      </c>
      <c r="E26" s="11">
        <f>D26*F26</f>
        <v>31561</v>
      </c>
      <c r="F26" s="12" t="s">
        <v>46</v>
      </c>
    </row>
    <row r="27" spans="1:6" s="4" customFormat="1" ht="12">
      <c r="A27" s="5"/>
      <c r="B27" s="9" t="s">
        <v>47</v>
      </c>
      <c r="C27" s="13" t="s">
        <v>35</v>
      </c>
      <c r="D27" s="11">
        <v>37000</v>
      </c>
      <c r="E27" s="11">
        <f>D27*F27</f>
        <v>36778</v>
      </c>
      <c r="F27" s="12" t="s">
        <v>48</v>
      </c>
    </row>
    <row r="28" spans="1:6" s="4" customFormat="1" ht="12">
      <c r="A28" s="5"/>
      <c r="B28" s="9" t="s">
        <v>49</v>
      </c>
      <c r="C28" s="13" t="s">
        <v>35</v>
      </c>
      <c r="D28" s="11">
        <v>37000</v>
      </c>
      <c r="E28" s="11">
        <f>D28*F28</f>
        <v>42069</v>
      </c>
      <c r="F28" s="12" t="s">
        <v>50</v>
      </c>
    </row>
    <row r="29" spans="1:6" s="4" customFormat="1" ht="12">
      <c r="A29" s="5"/>
      <c r="B29" s="9" t="s">
        <v>51</v>
      </c>
      <c r="C29" s="13" t="s">
        <v>35</v>
      </c>
      <c r="D29" s="11">
        <v>37000</v>
      </c>
      <c r="E29" s="11">
        <f>D29*F29</f>
        <v>52836</v>
      </c>
      <c r="F29" s="12" t="s">
        <v>52</v>
      </c>
    </row>
    <row r="30" spans="1:6" s="4" customFormat="1" ht="12">
      <c r="A30" s="5"/>
      <c r="B30" s="9" t="s">
        <v>53</v>
      </c>
      <c r="C30" s="13" t="s">
        <v>35</v>
      </c>
      <c r="D30" s="11">
        <v>37000</v>
      </c>
      <c r="E30" s="11">
        <f>D30*F30</f>
        <v>66045</v>
      </c>
      <c r="F30" s="12" t="s">
        <v>54</v>
      </c>
    </row>
    <row r="31" spans="1:6" s="4" customFormat="1" ht="12">
      <c r="A31" s="5"/>
      <c r="B31" s="9" t="s">
        <v>55</v>
      </c>
      <c r="C31" s="13" t="s">
        <v>35</v>
      </c>
      <c r="D31" s="11">
        <v>37000</v>
      </c>
      <c r="E31" s="11">
        <f>D31*F31</f>
        <v>79254</v>
      </c>
      <c r="F31" s="12" t="s">
        <v>56</v>
      </c>
    </row>
    <row r="32" spans="1:6" s="4" customFormat="1" ht="12">
      <c r="A32" s="5"/>
      <c r="B32" s="9" t="s">
        <v>57</v>
      </c>
      <c r="C32" s="13" t="s">
        <v>35</v>
      </c>
      <c r="D32" s="11">
        <v>37000</v>
      </c>
      <c r="E32" s="11">
        <f>D32*F32</f>
        <v>105635</v>
      </c>
      <c r="F32" s="12" t="s">
        <v>58</v>
      </c>
    </row>
    <row r="33" spans="1:6" s="4" customFormat="1" ht="12.75" customHeight="1">
      <c r="A33" s="5"/>
      <c r="B33" s="54" t="s">
        <v>59</v>
      </c>
      <c r="C33" s="54"/>
      <c r="D33" s="54"/>
      <c r="E33" s="7"/>
      <c r="F33" s="7"/>
    </row>
    <row r="34" spans="1:6" s="4" customFormat="1" ht="12">
      <c r="A34" s="5"/>
      <c r="B34" s="9" t="s">
        <v>41</v>
      </c>
      <c r="C34" s="13" t="s">
        <v>60</v>
      </c>
      <c r="D34" s="11">
        <v>41000</v>
      </c>
      <c r="E34" s="11">
        <f>D34*F34</f>
        <v>23205.999999999996</v>
      </c>
      <c r="F34" s="12" t="s">
        <v>61</v>
      </c>
    </row>
    <row r="35" spans="1:6" s="4" customFormat="1" ht="12">
      <c r="A35" s="5"/>
      <c r="B35" s="9" t="s">
        <v>62</v>
      </c>
      <c r="C35" s="13" t="s">
        <v>60</v>
      </c>
      <c r="D35" s="11">
        <v>40000</v>
      </c>
      <c r="E35" s="11">
        <f>D35*F35</f>
        <v>56520</v>
      </c>
      <c r="F35" s="12" t="s">
        <v>63</v>
      </c>
    </row>
    <row r="36" spans="1:6" s="15" customFormat="1" ht="12.75" customHeight="1">
      <c r="A36" s="14"/>
      <c r="B36" s="54" t="s">
        <v>64</v>
      </c>
      <c r="C36" s="54"/>
      <c r="D36" s="54"/>
      <c r="E36" s="7"/>
      <c r="F36" s="7"/>
    </row>
    <row r="37" spans="1:6" s="15" customFormat="1" ht="12.75" customHeight="1">
      <c r="A37" s="14"/>
      <c r="B37" s="16" t="s">
        <v>34</v>
      </c>
      <c r="C37" s="16" t="s">
        <v>65</v>
      </c>
      <c r="D37" s="11">
        <v>43000</v>
      </c>
      <c r="E37" s="11">
        <f>D37*F37</f>
        <v>12556</v>
      </c>
      <c r="F37" s="8" t="s">
        <v>66</v>
      </c>
    </row>
    <row r="38" spans="1:6" s="15" customFormat="1" ht="12.75" customHeight="1">
      <c r="A38" s="14"/>
      <c r="B38" s="16" t="s">
        <v>37</v>
      </c>
      <c r="C38" s="16" t="s">
        <v>65</v>
      </c>
      <c r="D38" s="11">
        <v>43000</v>
      </c>
      <c r="E38" s="11">
        <f>D38*F38</f>
        <v>15738</v>
      </c>
      <c r="F38" s="8" t="s">
        <v>67</v>
      </c>
    </row>
    <row r="39" spans="1:6" s="15" customFormat="1" ht="12.75" customHeight="1">
      <c r="A39" s="14"/>
      <c r="B39" s="16" t="s">
        <v>68</v>
      </c>
      <c r="C39" s="16" t="s">
        <v>69</v>
      </c>
      <c r="D39" s="11">
        <v>43000</v>
      </c>
      <c r="E39" s="11">
        <f>D39*F39</f>
        <v>32121</v>
      </c>
      <c r="F39" s="8" t="s">
        <v>70</v>
      </c>
    </row>
    <row r="40" spans="1:6" s="15" customFormat="1" ht="12.75" customHeight="1">
      <c r="A40" s="14"/>
      <c r="B40" s="54" t="s">
        <v>71</v>
      </c>
      <c r="C40" s="54"/>
      <c r="D40" s="54"/>
      <c r="E40" s="7"/>
      <c r="F40" s="7"/>
    </row>
    <row r="41" spans="1:6" s="15" customFormat="1" ht="12.75" customHeight="1">
      <c r="A41" s="14"/>
      <c r="B41" s="16" t="s">
        <v>72</v>
      </c>
      <c r="C41" s="16" t="s">
        <v>73</v>
      </c>
      <c r="D41" s="11">
        <v>45000</v>
      </c>
      <c r="E41" s="11">
        <f>D41*F41</f>
        <v>2250</v>
      </c>
      <c r="F41" s="8" t="s">
        <v>74</v>
      </c>
    </row>
    <row r="42" spans="1:6" s="15" customFormat="1" ht="12.75" customHeight="1">
      <c r="A42" s="14"/>
      <c r="B42" s="16" t="s">
        <v>75</v>
      </c>
      <c r="C42" s="16" t="s">
        <v>73</v>
      </c>
      <c r="D42" s="11">
        <v>45000</v>
      </c>
      <c r="E42" s="11">
        <f>D42*F42</f>
        <v>2835</v>
      </c>
      <c r="F42" s="8" t="s">
        <v>76</v>
      </c>
    </row>
    <row r="43" spans="1:6" s="4" customFormat="1" ht="12.75">
      <c r="A43" s="5"/>
      <c r="B43" s="55" t="s">
        <v>77</v>
      </c>
      <c r="C43" s="55"/>
      <c r="D43" s="55"/>
      <c r="E43" s="7"/>
      <c r="F43" s="7"/>
    </row>
    <row r="44" spans="1:6" s="4" customFormat="1" ht="12">
      <c r="A44" s="5"/>
      <c r="B44" s="17" t="s">
        <v>78</v>
      </c>
      <c r="C44" s="18" t="s">
        <v>79</v>
      </c>
      <c r="D44" s="11">
        <v>57000</v>
      </c>
      <c r="E44" s="11">
        <f>D44*F44</f>
        <v>649.8000000000001</v>
      </c>
      <c r="F44" s="12" t="s">
        <v>80</v>
      </c>
    </row>
    <row r="45" spans="1:6" s="4" customFormat="1" ht="12">
      <c r="A45" s="5"/>
      <c r="B45" s="17" t="s">
        <v>81</v>
      </c>
      <c r="C45" s="18" t="s">
        <v>79</v>
      </c>
      <c r="D45" s="11">
        <v>49000</v>
      </c>
      <c r="E45" s="11">
        <f>D45*F45</f>
        <v>622.3</v>
      </c>
      <c r="F45" s="12" t="s">
        <v>82</v>
      </c>
    </row>
    <row r="46" spans="1:6" s="4" customFormat="1" ht="12">
      <c r="A46" s="5"/>
      <c r="B46" s="17" t="s">
        <v>83</v>
      </c>
      <c r="C46" s="18" t="s">
        <v>79</v>
      </c>
      <c r="D46" s="11">
        <v>49000</v>
      </c>
      <c r="E46" s="11">
        <f>D46*F46</f>
        <v>686</v>
      </c>
      <c r="F46" s="12" t="s">
        <v>84</v>
      </c>
    </row>
    <row r="47" spans="1:6" s="4" customFormat="1" ht="12">
      <c r="A47" s="5"/>
      <c r="B47" s="17" t="s">
        <v>85</v>
      </c>
      <c r="C47" s="18" t="s">
        <v>79</v>
      </c>
      <c r="D47" s="11">
        <v>48000</v>
      </c>
      <c r="E47" s="11">
        <f>D47*F47</f>
        <v>835.1999999999999</v>
      </c>
      <c r="F47" s="12" t="s">
        <v>86</v>
      </c>
    </row>
    <row r="48" spans="1:6" s="4" customFormat="1" ht="12">
      <c r="A48" s="5"/>
      <c r="B48" s="17" t="s">
        <v>87</v>
      </c>
      <c r="C48" s="18" t="s">
        <v>79</v>
      </c>
      <c r="D48" s="11">
        <v>47000</v>
      </c>
      <c r="E48" s="11">
        <f>D48*F48</f>
        <v>1189.1</v>
      </c>
      <c r="F48" s="12" t="s">
        <v>88</v>
      </c>
    </row>
    <row r="49" spans="1:6" s="4" customFormat="1" ht="12">
      <c r="A49" s="5"/>
      <c r="B49" s="17" t="s">
        <v>89</v>
      </c>
      <c r="C49" s="18" t="s">
        <v>79</v>
      </c>
      <c r="D49" s="11">
        <v>47000</v>
      </c>
      <c r="E49" s="11">
        <f>D49*F49</f>
        <v>1410</v>
      </c>
      <c r="F49" s="12" t="s">
        <v>90</v>
      </c>
    </row>
    <row r="50" spans="1:6" s="4" customFormat="1" ht="12">
      <c r="A50" s="5"/>
      <c r="B50" s="17" t="s">
        <v>91</v>
      </c>
      <c r="C50" s="18" t="s">
        <v>79</v>
      </c>
      <c r="D50" s="11">
        <v>46000</v>
      </c>
      <c r="E50" s="11">
        <f>D50*F50</f>
        <v>1748</v>
      </c>
      <c r="F50" s="12" t="s">
        <v>92</v>
      </c>
    </row>
    <row r="51" spans="1:6" s="4" customFormat="1" ht="12">
      <c r="A51" s="5"/>
      <c r="B51" s="19" t="s">
        <v>93</v>
      </c>
      <c r="C51" s="19" t="s">
        <v>79</v>
      </c>
      <c r="D51" s="20">
        <v>52000</v>
      </c>
      <c r="E51" s="11">
        <f>D51*F51</f>
        <v>2631.2</v>
      </c>
      <c r="F51" s="19">
        <v>0.0506</v>
      </c>
    </row>
    <row r="52" spans="1:6" s="4" customFormat="1" ht="12.75">
      <c r="A52" s="5"/>
      <c r="B52" s="55" t="s">
        <v>94</v>
      </c>
      <c r="C52" s="55"/>
      <c r="D52" s="55"/>
      <c r="E52" s="7"/>
      <c r="F52" s="7"/>
    </row>
    <row r="53" spans="1:6" s="4" customFormat="1" ht="24">
      <c r="A53" s="5"/>
      <c r="B53" s="21" t="s">
        <v>95</v>
      </c>
      <c r="C53" s="18" t="s">
        <v>96</v>
      </c>
      <c r="D53" s="11">
        <v>250</v>
      </c>
      <c r="E53" s="11">
        <f>D53*F53</f>
        <v>0</v>
      </c>
      <c r="F53" s="12"/>
    </row>
    <row r="54" spans="1:6" s="4" customFormat="1" ht="14.25" customHeight="1">
      <c r="A54" s="5"/>
      <c r="B54" s="56" t="s">
        <v>97</v>
      </c>
      <c r="C54" s="56"/>
      <c r="D54" s="56"/>
      <c r="E54" s="7"/>
      <c r="F54" s="7"/>
    </row>
    <row r="55" spans="1:6" s="4" customFormat="1" ht="11.25" customHeight="1">
      <c r="A55" s="5"/>
      <c r="B55" s="9" t="s">
        <v>98</v>
      </c>
      <c r="C55" s="10" t="s">
        <v>99</v>
      </c>
      <c r="D55" s="11">
        <v>37000</v>
      </c>
      <c r="E55" s="11">
        <f>D55*F55</f>
        <v>92.5</v>
      </c>
      <c r="F55" s="12" t="s">
        <v>100</v>
      </c>
    </row>
    <row r="56" spans="1:6" s="4" customFormat="1" ht="12.75">
      <c r="A56" s="5"/>
      <c r="B56" s="56" t="s">
        <v>101</v>
      </c>
      <c r="C56" s="56"/>
      <c r="D56" s="56"/>
      <c r="E56" s="7"/>
      <c r="F56" s="7"/>
    </row>
    <row r="57" spans="1:6" s="4" customFormat="1" ht="12">
      <c r="A57" s="5"/>
      <c r="B57" s="9" t="s">
        <v>102</v>
      </c>
      <c r="C57" s="10" t="s">
        <v>103</v>
      </c>
      <c r="D57" s="11">
        <v>36500</v>
      </c>
      <c r="E57" s="11">
        <f>D57*F57</f>
        <v>292</v>
      </c>
      <c r="F57" s="12" t="s">
        <v>104</v>
      </c>
    </row>
    <row r="58" spans="1:6" s="4" customFormat="1" ht="12.75">
      <c r="A58" s="5"/>
      <c r="B58" s="17" t="s">
        <v>105</v>
      </c>
      <c r="C58" s="10" t="s">
        <v>103</v>
      </c>
      <c r="D58" s="11">
        <v>35800</v>
      </c>
      <c r="E58" s="11">
        <f>D58*F58</f>
        <v>393.79999999999995</v>
      </c>
      <c r="F58" s="8" t="s">
        <v>106</v>
      </c>
    </row>
    <row r="59" spans="1:6" s="4" customFormat="1" ht="12.75">
      <c r="A59" s="5"/>
      <c r="B59" s="17" t="s">
        <v>107</v>
      </c>
      <c r="C59" s="10" t="s">
        <v>103</v>
      </c>
      <c r="D59" s="11">
        <v>35000</v>
      </c>
      <c r="E59" s="11">
        <f>D59*F59</f>
        <v>525</v>
      </c>
      <c r="F59" s="8" t="s">
        <v>9</v>
      </c>
    </row>
    <row r="60" spans="1:6" s="4" customFormat="1" ht="12">
      <c r="A60" s="5"/>
      <c r="B60" s="9" t="s">
        <v>108</v>
      </c>
      <c r="C60" s="10" t="s">
        <v>103</v>
      </c>
      <c r="D60" s="11">
        <v>35000</v>
      </c>
      <c r="E60" s="11">
        <f>D60*F60</f>
        <v>665</v>
      </c>
      <c r="F60" s="12" t="s">
        <v>109</v>
      </c>
    </row>
    <row r="61" spans="1:6" s="4" customFormat="1" ht="12">
      <c r="A61" s="5"/>
      <c r="B61" s="9" t="s">
        <v>110</v>
      </c>
      <c r="C61" s="10" t="s">
        <v>103</v>
      </c>
      <c r="D61" s="11">
        <v>35000</v>
      </c>
      <c r="E61" s="11">
        <f>D61*F61</f>
        <v>1050</v>
      </c>
      <c r="F61" s="12" t="s">
        <v>90</v>
      </c>
    </row>
    <row r="62" spans="1:6" s="4" customFormat="1" ht="12">
      <c r="A62" s="5"/>
      <c r="B62" s="9" t="s">
        <v>111</v>
      </c>
      <c r="C62" s="10" t="s">
        <v>103</v>
      </c>
      <c r="D62" s="11">
        <v>35000</v>
      </c>
      <c r="E62" s="11">
        <f>D62*F62</f>
        <v>1267</v>
      </c>
      <c r="F62" s="12" t="s">
        <v>112</v>
      </c>
    </row>
    <row r="63" spans="1:6" s="4" customFormat="1" ht="12.75" customHeight="1">
      <c r="A63" s="5"/>
      <c r="B63" s="57" t="s">
        <v>113</v>
      </c>
      <c r="C63" s="57"/>
      <c r="D63" s="57"/>
      <c r="E63" s="7"/>
      <c r="F63" s="7"/>
    </row>
    <row r="64" spans="1:6" s="4" customFormat="1" ht="12.75">
      <c r="A64" s="5"/>
      <c r="B64" s="17" t="s">
        <v>102</v>
      </c>
      <c r="C64" s="10" t="s">
        <v>114</v>
      </c>
      <c r="D64" s="11">
        <v>36000</v>
      </c>
      <c r="E64" s="11">
        <f>D64*F64</f>
        <v>288</v>
      </c>
      <c r="F64" s="8" t="s">
        <v>104</v>
      </c>
    </row>
    <row r="65" spans="1:6" s="4" customFormat="1" ht="12.75">
      <c r="A65" s="5"/>
      <c r="B65" s="17" t="s">
        <v>105</v>
      </c>
      <c r="C65" s="10" t="s">
        <v>114</v>
      </c>
      <c r="D65" s="11">
        <v>35000</v>
      </c>
      <c r="E65" s="11">
        <f>D65*F65</f>
        <v>385</v>
      </c>
      <c r="F65" s="8" t="s">
        <v>106</v>
      </c>
    </row>
    <row r="66" spans="1:6" s="4" customFormat="1" ht="12.75">
      <c r="A66" s="5"/>
      <c r="B66" s="17" t="s">
        <v>107</v>
      </c>
      <c r="C66" s="10" t="s">
        <v>114</v>
      </c>
      <c r="D66" s="11">
        <v>34500</v>
      </c>
      <c r="E66" s="11">
        <f>D66*F66</f>
        <v>517.5</v>
      </c>
      <c r="F66" s="8" t="s">
        <v>9</v>
      </c>
    </row>
    <row r="67" spans="1:6" s="4" customFormat="1" ht="12">
      <c r="A67" s="5"/>
      <c r="B67" s="9" t="s">
        <v>108</v>
      </c>
      <c r="C67" s="10" t="s">
        <v>114</v>
      </c>
      <c r="D67" s="11">
        <v>34500</v>
      </c>
      <c r="E67" s="11">
        <f>D67*F67</f>
        <v>665.85</v>
      </c>
      <c r="F67" s="12" t="s">
        <v>115</v>
      </c>
    </row>
    <row r="68" spans="1:6" s="4" customFormat="1" ht="12">
      <c r="A68" s="5"/>
      <c r="B68" s="9" t="s">
        <v>116</v>
      </c>
      <c r="C68" s="10" t="s">
        <v>114</v>
      </c>
      <c r="D68" s="11">
        <v>34500</v>
      </c>
      <c r="E68" s="11">
        <f>D68*F68</f>
        <v>828</v>
      </c>
      <c r="F68" s="12" t="s">
        <v>117</v>
      </c>
    </row>
    <row r="69" spans="1:6" s="4" customFormat="1" ht="12">
      <c r="A69" s="5"/>
      <c r="B69" s="9" t="s">
        <v>110</v>
      </c>
      <c r="C69" s="10" t="s">
        <v>114</v>
      </c>
      <c r="D69" s="11">
        <v>34500</v>
      </c>
      <c r="E69" s="11">
        <f>D69*F69</f>
        <v>1035</v>
      </c>
      <c r="F69" s="12" t="s">
        <v>90</v>
      </c>
    </row>
    <row r="70" spans="1:6" s="4" customFormat="1" ht="12">
      <c r="A70" s="5"/>
      <c r="B70" s="9" t="s">
        <v>111</v>
      </c>
      <c r="C70" s="10" t="s">
        <v>114</v>
      </c>
      <c r="D70" s="11">
        <v>34500</v>
      </c>
      <c r="E70" s="11">
        <f>D70*F70</f>
        <v>1214.4</v>
      </c>
      <c r="F70" s="12" t="s">
        <v>118</v>
      </c>
    </row>
    <row r="71" spans="1:6" s="4" customFormat="1" ht="12">
      <c r="A71" s="5"/>
      <c r="B71" s="9" t="s">
        <v>119</v>
      </c>
      <c r="C71" s="10" t="s">
        <v>114</v>
      </c>
      <c r="D71" s="11">
        <v>34500</v>
      </c>
      <c r="E71" s="11">
        <f>D71*F71</f>
        <v>1607.7</v>
      </c>
      <c r="F71" s="12" t="s">
        <v>120</v>
      </c>
    </row>
    <row r="72" spans="1:6" s="4" customFormat="1" ht="12">
      <c r="A72" s="5"/>
      <c r="B72" s="9" t="s">
        <v>121</v>
      </c>
      <c r="C72" s="10" t="s">
        <v>122</v>
      </c>
      <c r="D72" s="11">
        <v>34500</v>
      </c>
      <c r="E72" s="11">
        <f>D72*F72</f>
        <v>2018.2500000000002</v>
      </c>
      <c r="F72" s="12" t="s">
        <v>123</v>
      </c>
    </row>
    <row r="73" spans="1:6" s="4" customFormat="1" ht="12">
      <c r="A73" s="5"/>
      <c r="B73" s="9" t="s">
        <v>124</v>
      </c>
      <c r="C73" s="10" t="s">
        <v>122</v>
      </c>
      <c r="D73" s="11">
        <v>34500</v>
      </c>
      <c r="E73" s="11">
        <f>D73*F73</f>
        <v>2604.75</v>
      </c>
      <c r="F73" s="12" t="s">
        <v>125</v>
      </c>
    </row>
    <row r="74" spans="1:6" s="4" customFormat="1" ht="12">
      <c r="A74" s="5"/>
      <c r="B74" s="9" t="s">
        <v>126</v>
      </c>
      <c r="C74" s="10" t="s">
        <v>122</v>
      </c>
      <c r="D74" s="11">
        <v>34500</v>
      </c>
      <c r="E74" s="11">
        <f>D74*F74</f>
        <v>3329.25</v>
      </c>
      <c r="F74" s="12" t="s">
        <v>127</v>
      </c>
    </row>
    <row r="75" spans="1:6" s="22" customFormat="1" ht="12.75">
      <c r="A75" s="5"/>
      <c r="B75" s="56" t="s">
        <v>128</v>
      </c>
      <c r="C75" s="56"/>
      <c r="D75" s="56"/>
      <c r="E75" s="7"/>
      <c r="F75" s="7"/>
    </row>
    <row r="76" spans="1:6" s="22" customFormat="1" ht="12.75">
      <c r="A76" s="5"/>
      <c r="B76" s="17" t="s">
        <v>129</v>
      </c>
      <c r="C76" s="10" t="s">
        <v>130</v>
      </c>
      <c r="D76" s="11">
        <v>32800</v>
      </c>
      <c r="E76" s="11">
        <f>D76*F76</f>
        <v>262.4</v>
      </c>
      <c r="F76" s="8" t="s">
        <v>104</v>
      </c>
    </row>
    <row r="77" spans="1:6" s="22" customFormat="1" ht="12.75">
      <c r="A77" s="5"/>
      <c r="B77" s="17" t="s">
        <v>131</v>
      </c>
      <c r="C77" s="10" t="s">
        <v>130</v>
      </c>
      <c r="D77" s="11">
        <v>32800</v>
      </c>
      <c r="E77" s="11">
        <f>D77*F77</f>
        <v>360.79999999999995</v>
      </c>
      <c r="F77" s="8" t="s">
        <v>106</v>
      </c>
    </row>
    <row r="78" spans="1:6" s="22" customFormat="1" ht="12.75">
      <c r="A78" s="5"/>
      <c r="B78" s="17" t="s">
        <v>132</v>
      </c>
      <c r="C78" s="10" t="s">
        <v>133</v>
      </c>
      <c r="D78" s="11">
        <v>32000</v>
      </c>
      <c r="E78" s="11">
        <f>D78*F78</f>
        <v>480</v>
      </c>
      <c r="F78" s="8" t="s">
        <v>9</v>
      </c>
    </row>
    <row r="79" spans="1:6" s="22" customFormat="1" ht="12">
      <c r="A79" s="5"/>
      <c r="B79" s="17" t="s">
        <v>134</v>
      </c>
      <c r="C79" s="10" t="s">
        <v>135</v>
      </c>
      <c r="D79" s="11">
        <v>32000</v>
      </c>
      <c r="E79" s="11">
        <f>D79*F79</f>
        <v>608</v>
      </c>
      <c r="F79" s="12" t="s">
        <v>109</v>
      </c>
    </row>
    <row r="80" spans="1:6" s="22" customFormat="1" ht="12">
      <c r="A80" s="5"/>
      <c r="B80" s="17" t="s">
        <v>136</v>
      </c>
      <c r="C80" s="10" t="s">
        <v>130</v>
      </c>
      <c r="D80" s="11">
        <v>32000</v>
      </c>
      <c r="E80" s="11">
        <f>D80*F80</f>
        <v>768</v>
      </c>
      <c r="F80" s="12" t="s">
        <v>117</v>
      </c>
    </row>
    <row r="81" spans="1:6" s="22" customFormat="1" ht="12">
      <c r="A81" s="5"/>
      <c r="B81" s="17" t="s">
        <v>137</v>
      </c>
      <c r="C81" s="10" t="s">
        <v>133</v>
      </c>
      <c r="D81" s="11">
        <v>32000</v>
      </c>
      <c r="E81" s="11">
        <f>D81*F81</f>
        <v>992</v>
      </c>
      <c r="F81" s="12" t="s">
        <v>138</v>
      </c>
    </row>
    <row r="82" spans="1:6" s="22" customFormat="1" ht="12">
      <c r="A82" s="5"/>
      <c r="B82" s="17" t="s">
        <v>139</v>
      </c>
      <c r="C82" s="10" t="s">
        <v>133</v>
      </c>
      <c r="D82" s="11">
        <v>32000</v>
      </c>
      <c r="E82" s="11">
        <f>D82*F82</f>
        <v>1136</v>
      </c>
      <c r="F82" s="12" t="s">
        <v>140</v>
      </c>
    </row>
    <row r="83" spans="1:6" s="4" customFormat="1" ht="12.75" customHeight="1">
      <c r="A83" s="5"/>
      <c r="B83" s="56" t="s">
        <v>141</v>
      </c>
      <c r="C83" s="56"/>
      <c r="D83" s="56"/>
      <c r="E83" s="7"/>
      <c r="F83" s="7"/>
    </row>
    <row r="84" spans="1:6" s="4" customFormat="1" ht="12.75" customHeight="1">
      <c r="A84" s="5"/>
      <c r="B84" s="9" t="s">
        <v>142</v>
      </c>
      <c r="C84" s="10" t="s">
        <v>143</v>
      </c>
      <c r="D84" s="11">
        <v>35000</v>
      </c>
      <c r="E84" s="11">
        <f>D84*F84</f>
        <v>63</v>
      </c>
      <c r="F84" s="12" t="s">
        <v>144</v>
      </c>
    </row>
    <row r="85" spans="1:6" s="4" customFormat="1" ht="12.75" customHeight="1">
      <c r="A85" s="5"/>
      <c r="B85" s="9" t="s">
        <v>98</v>
      </c>
      <c r="C85" s="23" t="s">
        <v>143</v>
      </c>
      <c r="D85" s="11">
        <v>32800</v>
      </c>
      <c r="E85" s="11">
        <f>D85*F85</f>
        <v>82</v>
      </c>
      <c r="F85" s="12" t="s">
        <v>100</v>
      </c>
    </row>
    <row r="86" spans="1:6" s="4" customFormat="1" ht="12.75" customHeight="1">
      <c r="A86" s="5"/>
      <c r="B86" s="9" t="s">
        <v>145</v>
      </c>
      <c r="C86" s="23" t="s">
        <v>146</v>
      </c>
      <c r="D86" s="11">
        <v>31300</v>
      </c>
      <c r="E86" s="11">
        <f>D86*F86</f>
        <v>751.2</v>
      </c>
      <c r="F86" s="12" t="s">
        <v>117</v>
      </c>
    </row>
    <row r="87" spans="1:6" s="4" customFormat="1" ht="12.75">
      <c r="A87" s="5"/>
      <c r="B87" s="56" t="s">
        <v>147</v>
      </c>
      <c r="C87" s="56"/>
      <c r="D87" s="56"/>
      <c r="E87" s="7"/>
      <c r="F87" s="7"/>
    </row>
    <row r="88" spans="1:6" s="4" customFormat="1" ht="12">
      <c r="A88" s="5"/>
      <c r="B88" s="9" t="s">
        <v>148</v>
      </c>
      <c r="C88" s="10" t="s">
        <v>149</v>
      </c>
      <c r="D88" s="11">
        <v>46700</v>
      </c>
      <c r="E88" s="11">
        <f>D88*F88</f>
        <v>4670</v>
      </c>
      <c r="F88" s="12" t="s">
        <v>150</v>
      </c>
    </row>
    <row r="89" spans="1:6" s="4" customFormat="1" ht="12">
      <c r="A89" s="5"/>
      <c r="B89" s="9" t="s">
        <v>151</v>
      </c>
      <c r="C89" s="10" t="s">
        <v>152</v>
      </c>
      <c r="D89" s="11">
        <v>45500</v>
      </c>
      <c r="E89" s="11">
        <f>D89*F89</f>
        <v>3867.5000000000005</v>
      </c>
      <c r="F89" s="12" t="s">
        <v>153</v>
      </c>
    </row>
    <row r="90" spans="1:6" s="4" customFormat="1" ht="12">
      <c r="A90" s="5"/>
      <c r="B90" s="9" t="s">
        <v>154</v>
      </c>
      <c r="C90" s="10" t="s">
        <v>149</v>
      </c>
      <c r="D90" s="11">
        <v>45500</v>
      </c>
      <c r="E90" s="11">
        <f>D90*F90</f>
        <v>5915</v>
      </c>
      <c r="F90" s="12" t="s">
        <v>155</v>
      </c>
    </row>
    <row r="91" spans="1:6" s="4" customFormat="1" ht="12">
      <c r="A91" s="5"/>
      <c r="B91" s="9" t="s">
        <v>156</v>
      </c>
      <c r="C91" s="10" t="s">
        <v>149</v>
      </c>
      <c r="D91" s="11">
        <v>43200</v>
      </c>
      <c r="E91" s="11">
        <f>D91*F91</f>
        <v>0</v>
      </c>
      <c r="F91" s="12"/>
    </row>
    <row r="92" spans="1:6" s="4" customFormat="1" ht="12.75" customHeight="1">
      <c r="A92" s="5"/>
      <c r="B92" s="56" t="s">
        <v>157</v>
      </c>
      <c r="C92" s="56"/>
      <c r="D92" s="56"/>
      <c r="E92" s="7"/>
      <c r="F92" s="7"/>
    </row>
    <row r="93" spans="1:6" s="4" customFormat="1" ht="12.75" customHeight="1">
      <c r="A93" s="5"/>
      <c r="B93" s="9" t="s">
        <v>158</v>
      </c>
      <c r="C93" s="10" t="s">
        <v>159</v>
      </c>
      <c r="D93" s="11">
        <v>55000</v>
      </c>
      <c r="E93" s="11">
        <f>D93*F93</f>
        <v>5775</v>
      </c>
      <c r="F93" s="12" t="s">
        <v>160</v>
      </c>
    </row>
    <row r="94" spans="1:6" s="4" customFormat="1" ht="12.75" customHeight="1">
      <c r="A94" s="5"/>
      <c r="B94" s="9" t="s">
        <v>161</v>
      </c>
      <c r="C94" s="10" t="s">
        <v>159</v>
      </c>
      <c r="D94" s="11">
        <v>52500</v>
      </c>
      <c r="E94" s="11">
        <f>D94*F94</f>
        <v>8085</v>
      </c>
      <c r="F94" s="12" t="s">
        <v>162</v>
      </c>
    </row>
    <row r="95" spans="1:6" s="4" customFormat="1" ht="12">
      <c r="A95" s="5"/>
      <c r="B95" s="9" t="s">
        <v>163</v>
      </c>
      <c r="C95" s="10" t="s">
        <v>159</v>
      </c>
      <c r="D95" s="11">
        <v>48000</v>
      </c>
      <c r="E95" s="11">
        <f>D95*F95</f>
        <v>32808</v>
      </c>
      <c r="F95" s="12" t="s">
        <v>164</v>
      </c>
    </row>
    <row r="96" spans="1:6" s="4" customFormat="1" ht="12">
      <c r="A96" s="5"/>
      <c r="B96" s="9" t="s">
        <v>165</v>
      </c>
      <c r="C96" s="10" t="s">
        <v>159</v>
      </c>
      <c r="D96" s="11">
        <v>48000</v>
      </c>
      <c r="E96" s="11">
        <f>D96*F96</f>
        <v>42336</v>
      </c>
      <c r="F96" s="12" t="s">
        <v>166</v>
      </c>
    </row>
    <row r="97" spans="1:6" s="4" customFormat="1" ht="12.75">
      <c r="A97" s="5"/>
      <c r="B97" s="56" t="s">
        <v>167</v>
      </c>
      <c r="C97" s="56"/>
      <c r="D97" s="56"/>
      <c r="E97" s="7"/>
      <c r="F97" s="7"/>
    </row>
    <row r="98" spans="1:6" s="4" customFormat="1" ht="12">
      <c r="A98" s="5"/>
      <c r="B98" s="9" t="s">
        <v>168</v>
      </c>
      <c r="C98" s="10" t="s">
        <v>169</v>
      </c>
      <c r="D98" s="11">
        <v>40000</v>
      </c>
      <c r="E98" s="11">
        <f>D98*F98</f>
        <v>280</v>
      </c>
      <c r="F98" s="12" t="s">
        <v>170</v>
      </c>
    </row>
    <row r="99" spans="1:6" s="4" customFormat="1" ht="12.75">
      <c r="A99" s="5"/>
      <c r="B99" s="56" t="s">
        <v>171</v>
      </c>
      <c r="C99" s="56"/>
      <c r="D99" s="56"/>
      <c r="E99" s="7"/>
      <c r="F99" s="7"/>
    </row>
    <row r="100" spans="1:6" s="4" customFormat="1" ht="12">
      <c r="A100" s="5"/>
      <c r="B100" s="17" t="s">
        <v>172</v>
      </c>
      <c r="C100" s="13" t="s">
        <v>143</v>
      </c>
      <c r="D100" s="11">
        <v>45200</v>
      </c>
      <c r="E100" s="11">
        <f>D100*F100</f>
        <v>361.6</v>
      </c>
      <c r="F100" s="12" t="s">
        <v>104</v>
      </c>
    </row>
    <row r="101" spans="1:6" s="4" customFormat="1" ht="12">
      <c r="A101" s="5"/>
      <c r="B101" s="58" t="s">
        <v>173</v>
      </c>
      <c r="C101" s="13" t="s">
        <v>143</v>
      </c>
      <c r="D101" s="59">
        <v>44700</v>
      </c>
      <c r="E101" s="11">
        <f>D101*F101</f>
        <v>447</v>
      </c>
      <c r="F101" s="12" t="s">
        <v>174</v>
      </c>
    </row>
    <row r="102" spans="1:6" s="4" customFormat="1" ht="12">
      <c r="A102" s="5"/>
      <c r="B102" s="58"/>
      <c r="C102" s="13" t="s">
        <v>175</v>
      </c>
      <c r="D102" s="59"/>
      <c r="E102" s="11">
        <f>D102*F102</f>
        <v>0</v>
      </c>
      <c r="F102" s="12" t="s">
        <v>9</v>
      </c>
    </row>
    <row r="103" spans="1:6" s="4" customFormat="1" ht="12">
      <c r="A103" s="5"/>
      <c r="B103" s="25" t="s">
        <v>176</v>
      </c>
      <c r="C103" s="13" t="s">
        <v>143</v>
      </c>
      <c r="D103" s="24">
        <v>42200</v>
      </c>
      <c r="E103" s="11">
        <f>D103*F103</f>
        <v>611.9</v>
      </c>
      <c r="F103" s="12" t="s">
        <v>177</v>
      </c>
    </row>
    <row r="104" spans="1:6" s="4" customFormat="1" ht="11.25" customHeight="1">
      <c r="A104" s="5"/>
      <c r="B104" s="26" t="s">
        <v>178</v>
      </c>
      <c r="C104" s="13" t="s">
        <v>143</v>
      </c>
      <c r="D104" s="24">
        <v>42200</v>
      </c>
      <c r="E104" s="11">
        <f>D104*F104</f>
        <v>801.8</v>
      </c>
      <c r="F104" s="12" t="s">
        <v>109</v>
      </c>
    </row>
    <row r="105" spans="1:6" s="4" customFormat="1" ht="11.25" customHeight="1">
      <c r="A105" s="5"/>
      <c r="B105" s="17" t="s">
        <v>179</v>
      </c>
      <c r="C105" s="13" t="s">
        <v>143</v>
      </c>
      <c r="D105" s="24">
        <v>39800</v>
      </c>
      <c r="E105" s="11">
        <f>D105*F105</f>
        <v>935.3</v>
      </c>
      <c r="F105" s="12" t="s">
        <v>180</v>
      </c>
    </row>
    <row r="106" spans="1:6" s="4" customFormat="1" ht="12">
      <c r="A106" s="5"/>
      <c r="B106" s="17" t="s">
        <v>181</v>
      </c>
      <c r="C106" s="13" t="s">
        <v>143</v>
      </c>
      <c r="D106" s="24">
        <v>39800</v>
      </c>
      <c r="E106" s="11">
        <f>D106*F106</f>
        <v>1170.12</v>
      </c>
      <c r="F106" s="12" t="s">
        <v>182</v>
      </c>
    </row>
    <row r="107" spans="1:6" s="4" customFormat="1" ht="12.75">
      <c r="A107" s="5"/>
      <c r="B107" s="56" t="s">
        <v>183</v>
      </c>
      <c r="C107" s="56"/>
      <c r="D107" s="56"/>
      <c r="E107" s="7"/>
      <c r="F107" s="7"/>
    </row>
    <row r="108" spans="1:6" s="4" customFormat="1" ht="13.5" customHeight="1">
      <c r="A108" s="5"/>
      <c r="B108" s="17" t="s">
        <v>184</v>
      </c>
      <c r="C108" s="13" t="s">
        <v>185</v>
      </c>
      <c r="D108" s="11">
        <v>39700</v>
      </c>
      <c r="E108" s="11">
        <f>D108*F108</f>
        <v>2223.2000000000003</v>
      </c>
      <c r="F108" s="12" t="s">
        <v>186</v>
      </c>
    </row>
    <row r="109" spans="1:6" s="4" customFormat="1" ht="12">
      <c r="A109" s="5"/>
      <c r="B109" s="25" t="s">
        <v>187</v>
      </c>
      <c r="C109" s="13" t="s">
        <v>185</v>
      </c>
      <c r="D109" s="11">
        <v>39700</v>
      </c>
      <c r="E109" s="11">
        <f>D109*F109</f>
        <v>3017.2</v>
      </c>
      <c r="F109" s="12" t="s">
        <v>188</v>
      </c>
    </row>
    <row r="110" spans="1:6" s="4" customFormat="1" ht="15" customHeight="1">
      <c r="A110" s="5"/>
      <c r="B110" s="58" t="s">
        <v>189</v>
      </c>
      <c r="C110" s="13" t="s">
        <v>146</v>
      </c>
      <c r="D110" s="59">
        <v>41000</v>
      </c>
      <c r="E110" s="11">
        <f>D110*F110</f>
        <v>3566.9999999999995</v>
      </c>
      <c r="F110" s="12" t="s">
        <v>190</v>
      </c>
    </row>
    <row r="111" spans="1:6" s="4" customFormat="1" ht="12">
      <c r="A111" s="5"/>
      <c r="B111" s="58"/>
      <c r="C111" s="13" t="s">
        <v>185</v>
      </c>
      <c r="D111" s="59"/>
      <c r="E111" s="11">
        <f>D111*F111</f>
        <v>0</v>
      </c>
      <c r="F111" s="12" t="s">
        <v>191</v>
      </c>
    </row>
    <row r="112" spans="1:6" s="4" customFormat="1" ht="12" customHeight="1">
      <c r="A112" s="5"/>
      <c r="B112" s="25" t="s">
        <v>192</v>
      </c>
      <c r="C112" s="13" t="s">
        <v>185</v>
      </c>
      <c r="D112" s="11">
        <v>39700</v>
      </c>
      <c r="E112" s="11">
        <f>D112*F112</f>
        <v>3493.6</v>
      </c>
      <c r="F112" s="12" t="s">
        <v>193</v>
      </c>
    </row>
    <row r="113" spans="1:6" s="4" customFormat="1" ht="12">
      <c r="A113" s="5"/>
      <c r="B113" s="17" t="s">
        <v>194</v>
      </c>
      <c r="C113" s="13" t="s">
        <v>185</v>
      </c>
      <c r="D113" s="11">
        <v>40700</v>
      </c>
      <c r="E113" s="11">
        <f>D113*F113</f>
        <v>4407.8099999999995</v>
      </c>
      <c r="F113" s="12" t="s">
        <v>195</v>
      </c>
    </row>
    <row r="114" spans="1:6" s="4" customFormat="1" ht="12">
      <c r="A114" s="5"/>
      <c r="B114" s="17" t="s">
        <v>196</v>
      </c>
      <c r="C114" s="13" t="s">
        <v>185</v>
      </c>
      <c r="D114" s="11">
        <v>40700</v>
      </c>
      <c r="E114" s="11">
        <f>D114*F114</f>
        <v>5331.7</v>
      </c>
      <c r="F114" s="12" t="s">
        <v>197</v>
      </c>
    </row>
    <row r="115" spans="1:6" s="4" customFormat="1" ht="12">
      <c r="A115" s="5"/>
      <c r="B115" s="17" t="s">
        <v>198</v>
      </c>
      <c r="C115" s="13" t="s">
        <v>185</v>
      </c>
      <c r="D115" s="11">
        <v>41200</v>
      </c>
      <c r="E115" s="11">
        <f>D115*F115</f>
        <v>6756.8</v>
      </c>
      <c r="F115" s="12" t="s">
        <v>199</v>
      </c>
    </row>
    <row r="116" spans="1:6" s="4" customFormat="1" ht="12">
      <c r="A116" s="5"/>
      <c r="B116" s="17" t="s">
        <v>200</v>
      </c>
      <c r="C116" s="13" t="s">
        <v>185</v>
      </c>
      <c r="D116" s="11">
        <v>40200</v>
      </c>
      <c r="E116" s="11">
        <f>D116*F116</f>
        <v>6190.8</v>
      </c>
      <c r="F116" s="12" t="s">
        <v>162</v>
      </c>
    </row>
    <row r="117" spans="1:6" s="4" customFormat="1" ht="12">
      <c r="A117" s="5"/>
      <c r="B117" s="17" t="s">
        <v>201</v>
      </c>
      <c r="C117" s="13" t="s">
        <v>185</v>
      </c>
      <c r="D117" s="11">
        <v>39700</v>
      </c>
      <c r="E117" s="11">
        <f>D117*F117</f>
        <v>8198.05</v>
      </c>
      <c r="F117" s="12" t="s">
        <v>202</v>
      </c>
    </row>
    <row r="118" spans="1:6" s="4" customFormat="1" ht="12">
      <c r="A118" s="5"/>
      <c r="B118" s="17" t="s">
        <v>203</v>
      </c>
      <c r="C118" s="13" t="s">
        <v>204</v>
      </c>
      <c r="D118" s="11">
        <v>47000</v>
      </c>
      <c r="E118" s="11">
        <f>D118*F118</f>
        <v>17813</v>
      </c>
      <c r="F118" s="12" t="s">
        <v>205</v>
      </c>
    </row>
    <row r="119" spans="1:6" s="27" customFormat="1" ht="12.75">
      <c r="A119" s="5"/>
      <c r="B119" s="56" t="s">
        <v>206</v>
      </c>
      <c r="C119" s="56"/>
      <c r="D119" s="56"/>
      <c r="E119" s="7"/>
      <c r="F119" s="7"/>
    </row>
    <row r="120" spans="1:6" s="27" customFormat="1" ht="12">
      <c r="A120" s="28"/>
      <c r="B120" s="17" t="s">
        <v>207</v>
      </c>
      <c r="C120" s="13" t="s">
        <v>208</v>
      </c>
      <c r="D120" s="11">
        <v>47200</v>
      </c>
      <c r="E120" s="11">
        <f>D120*F120</f>
        <v>174.64000000000001</v>
      </c>
      <c r="F120" s="65">
        <v>0.0037</v>
      </c>
    </row>
    <row r="121" spans="1:6" s="27" customFormat="1" ht="12">
      <c r="A121" s="28"/>
      <c r="B121" s="17" t="s">
        <v>209</v>
      </c>
      <c r="C121" s="13" t="s">
        <v>208</v>
      </c>
      <c r="D121" s="11">
        <v>46700</v>
      </c>
      <c r="E121" s="11">
        <f>D121*F121</f>
        <v>256.84999999999997</v>
      </c>
      <c r="F121" s="65">
        <v>0.0055</v>
      </c>
    </row>
    <row r="122" spans="1:6" s="27" customFormat="1" ht="12">
      <c r="A122" s="28"/>
      <c r="B122" s="17" t="s">
        <v>210</v>
      </c>
      <c r="C122" s="13" t="s">
        <v>208</v>
      </c>
      <c r="D122" s="11">
        <v>44200</v>
      </c>
      <c r="E122" s="11">
        <f>D122*F122</f>
        <v>309.40000000000003</v>
      </c>
      <c r="F122" s="65">
        <v>0.007</v>
      </c>
    </row>
    <row r="123" spans="1:6" s="27" customFormat="1" ht="11.25" customHeight="1">
      <c r="A123" s="28"/>
      <c r="B123" s="17" t="s">
        <v>211</v>
      </c>
      <c r="C123" s="13" t="s">
        <v>208</v>
      </c>
      <c r="D123" s="11">
        <v>47000</v>
      </c>
      <c r="E123" s="11">
        <f>D123*F123</f>
        <v>305.5</v>
      </c>
      <c r="F123" s="65">
        <v>0.0065</v>
      </c>
    </row>
    <row r="124" spans="1:6" s="27" customFormat="1" ht="11.25" customHeight="1">
      <c r="A124" s="28"/>
      <c r="B124" s="17" t="s">
        <v>212</v>
      </c>
      <c r="C124" s="13" t="s">
        <v>208</v>
      </c>
      <c r="D124" s="11">
        <v>46000</v>
      </c>
      <c r="E124" s="11">
        <f>D124*F124</f>
        <v>427.79999999999995</v>
      </c>
      <c r="F124" s="65">
        <v>0.0093</v>
      </c>
    </row>
    <row r="125" spans="1:6" s="27" customFormat="1" ht="11.25" customHeight="1">
      <c r="A125" s="28"/>
      <c r="B125" s="17" t="s">
        <v>213</v>
      </c>
      <c r="C125" s="13" t="s">
        <v>208</v>
      </c>
      <c r="D125" s="11">
        <v>47000</v>
      </c>
      <c r="E125" s="11">
        <f>D125*F125</f>
        <v>314.90000000000003</v>
      </c>
      <c r="F125" s="65">
        <v>0.0067</v>
      </c>
    </row>
    <row r="126" spans="1:6" s="27" customFormat="1" ht="12">
      <c r="A126" s="28"/>
      <c r="B126" s="17" t="s">
        <v>214</v>
      </c>
      <c r="C126" s="13" t="s">
        <v>208</v>
      </c>
      <c r="D126" s="11">
        <v>45200</v>
      </c>
      <c r="E126" s="11">
        <f>D126*F126</f>
        <v>361.6</v>
      </c>
      <c r="F126" s="65">
        <v>0.008</v>
      </c>
    </row>
    <row r="127" spans="1:6" s="27" customFormat="1" ht="12">
      <c r="A127" s="28"/>
      <c r="B127" s="17" t="s">
        <v>215</v>
      </c>
      <c r="C127" s="13" t="s">
        <v>208</v>
      </c>
      <c r="D127" s="11">
        <v>46700</v>
      </c>
      <c r="E127" s="11">
        <f>D127*F127</f>
        <v>373.6</v>
      </c>
      <c r="F127" s="65">
        <v>0.008</v>
      </c>
    </row>
    <row r="128" spans="1:6" s="27" customFormat="1" ht="12">
      <c r="A128" s="28"/>
      <c r="B128" s="17" t="s">
        <v>216</v>
      </c>
      <c r="C128" s="13" t="s">
        <v>208</v>
      </c>
      <c r="D128" s="11">
        <v>44500</v>
      </c>
      <c r="E128" s="11">
        <f>D128*F128</f>
        <v>467.25000000000006</v>
      </c>
      <c r="F128" s="65">
        <v>0.0105</v>
      </c>
    </row>
    <row r="129" spans="1:6" s="27" customFormat="1" ht="12">
      <c r="A129" s="28"/>
      <c r="B129" s="17" t="s">
        <v>217</v>
      </c>
      <c r="C129" s="13" t="s">
        <v>208</v>
      </c>
      <c r="D129" s="11">
        <v>46200</v>
      </c>
      <c r="E129" s="11">
        <f>D129*F129</f>
        <v>415.79999999999995</v>
      </c>
      <c r="F129" s="65">
        <v>0.009</v>
      </c>
    </row>
    <row r="130" spans="1:6" s="27" customFormat="1" ht="12">
      <c r="A130" s="28"/>
      <c r="B130" s="17" t="s">
        <v>218</v>
      </c>
      <c r="C130" s="13" t="s">
        <v>143</v>
      </c>
      <c r="D130" s="11">
        <v>45200</v>
      </c>
      <c r="E130" s="11">
        <f>D130*F130</f>
        <v>497.2</v>
      </c>
      <c r="F130" s="65">
        <v>0.011</v>
      </c>
    </row>
    <row r="131" spans="1:6" s="27" customFormat="1" ht="12">
      <c r="A131" s="28"/>
      <c r="B131" s="17" t="s">
        <v>219</v>
      </c>
      <c r="C131" s="13" t="s">
        <v>143</v>
      </c>
      <c r="D131" s="11">
        <v>43200</v>
      </c>
      <c r="E131" s="11">
        <f>D131*F131</f>
        <v>604.8000000000001</v>
      </c>
      <c r="F131" s="65">
        <v>0.014</v>
      </c>
    </row>
    <row r="132" spans="1:6" s="27" customFormat="1" ht="12">
      <c r="A132" s="28"/>
      <c r="B132" s="17" t="s">
        <v>220</v>
      </c>
      <c r="C132" s="13" t="s">
        <v>143</v>
      </c>
      <c r="D132" s="11">
        <v>44700</v>
      </c>
      <c r="E132" s="11">
        <f>D132*F132</f>
        <v>469.35</v>
      </c>
      <c r="F132" s="65">
        <v>0.0105</v>
      </c>
    </row>
    <row r="133" spans="1:6" s="27" customFormat="1" ht="12">
      <c r="A133" s="28"/>
      <c r="B133" s="17" t="s">
        <v>221</v>
      </c>
      <c r="C133" s="13" t="s">
        <v>143</v>
      </c>
      <c r="D133" s="11">
        <v>43700</v>
      </c>
      <c r="E133" s="11">
        <f>D133*F133</f>
        <v>589.95</v>
      </c>
      <c r="F133" s="65">
        <v>0.0135</v>
      </c>
    </row>
    <row r="134" spans="1:6" s="27" customFormat="1" ht="12">
      <c r="A134" s="28"/>
      <c r="B134" s="17" t="s">
        <v>222</v>
      </c>
      <c r="C134" s="13" t="s">
        <v>143</v>
      </c>
      <c r="D134" s="11">
        <v>43200</v>
      </c>
      <c r="E134" s="11">
        <f>D134*F134</f>
        <v>777.5999999999999</v>
      </c>
      <c r="F134" s="65">
        <v>0.018</v>
      </c>
    </row>
    <row r="135" spans="1:6" s="27" customFormat="1" ht="12">
      <c r="A135" s="28"/>
      <c r="B135" s="17" t="s">
        <v>223</v>
      </c>
      <c r="C135" s="13" t="s">
        <v>143</v>
      </c>
      <c r="D135" s="11">
        <v>42200</v>
      </c>
      <c r="E135" s="11">
        <f>D135*F135</f>
        <v>687.8599999999999</v>
      </c>
      <c r="F135" s="65">
        <v>0.0163</v>
      </c>
    </row>
    <row r="136" spans="1:6" s="27" customFormat="1" ht="12">
      <c r="A136" s="28"/>
      <c r="B136" s="17" t="s">
        <v>224</v>
      </c>
      <c r="C136" s="13" t="s">
        <v>143</v>
      </c>
      <c r="D136" s="11">
        <v>42700</v>
      </c>
      <c r="E136" s="11">
        <f>D136*F136</f>
        <v>768.5999999999999</v>
      </c>
      <c r="F136" s="65">
        <v>0.018</v>
      </c>
    </row>
    <row r="137" spans="1:6" s="27" customFormat="1" ht="12">
      <c r="A137" s="28"/>
      <c r="B137" s="17" t="s">
        <v>225</v>
      </c>
      <c r="C137" s="13" t="s">
        <v>143</v>
      </c>
      <c r="D137" s="11">
        <v>43200</v>
      </c>
      <c r="E137" s="11">
        <f>D137*F137</f>
        <v>950.4</v>
      </c>
      <c r="F137" s="65">
        <v>0.022</v>
      </c>
    </row>
    <row r="138" spans="1:6" s="27" customFormat="1" ht="12">
      <c r="A138" s="28"/>
      <c r="B138" s="17" t="s">
        <v>226</v>
      </c>
      <c r="C138" s="13" t="s">
        <v>143</v>
      </c>
      <c r="D138" s="11">
        <v>41700</v>
      </c>
      <c r="E138" s="11">
        <f>D138*F138</f>
        <v>917.4</v>
      </c>
      <c r="F138" s="65">
        <v>0.022</v>
      </c>
    </row>
    <row r="139" spans="1:6" s="27" customFormat="1" ht="12">
      <c r="A139" s="28"/>
      <c r="B139" s="17" t="s">
        <v>227</v>
      </c>
      <c r="C139" s="13" t="s">
        <v>185</v>
      </c>
      <c r="D139" s="11">
        <v>39700</v>
      </c>
      <c r="E139" s="11">
        <f>D139*F139</f>
        <v>2997.35</v>
      </c>
      <c r="F139" s="65">
        <v>0.0755</v>
      </c>
    </row>
    <row r="140" spans="1:6" s="27" customFormat="1" ht="12">
      <c r="A140" s="28"/>
      <c r="B140" s="17" t="s">
        <v>228</v>
      </c>
      <c r="C140" s="13" t="s">
        <v>185</v>
      </c>
      <c r="D140" s="11">
        <v>40000</v>
      </c>
      <c r="E140" s="11">
        <f>D140*F140</f>
        <v>3468</v>
      </c>
      <c r="F140" s="65">
        <v>0.0867</v>
      </c>
    </row>
    <row r="141" spans="1:6" s="27" customFormat="1" ht="12">
      <c r="A141" s="28"/>
      <c r="B141" s="17" t="s">
        <v>229</v>
      </c>
      <c r="C141" s="13" t="s">
        <v>185</v>
      </c>
      <c r="D141" s="11">
        <v>39700</v>
      </c>
      <c r="E141" s="11">
        <f>D141*F141</f>
        <v>4446.400000000001</v>
      </c>
      <c r="F141" s="65">
        <v>0.112</v>
      </c>
    </row>
    <row r="142" spans="1:6" s="27" customFormat="1" ht="12">
      <c r="A142" s="28"/>
      <c r="B142" s="17" t="s">
        <v>230</v>
      </c>
      <c r="C142" s="13" t="s">
        <v>185</v>
      </c>
      <c r="D142" s="11">
        <v>39500</v>
      </c>
      <c r="E142" s="11">
        <f>D142*F142</f>
        <v>4345</v>
      </c>
      <c r="F142" s="65">
        <v>0.11</v>
      </c>
    </row>
    <row r="143" spans="1:6" s="27" customFormat="1" ht="12">
      <c r="A143" s="28"/>
      <c r="B143" s="17" t="s">
        <v>231</v>
      </c>
      <c r="C143" s="13" t="s">
        <v>185</v>
      </c>
      <c r="D143" s="11">
        <v>39500</v>
      </c>
      <c r="E143" s="11">
        <f>D143*F143</f>
        <v>5648.499999999999</v>
      </c>
      <c r="F143" s="65">
        <v>0.143</v>
      </c>
    </row>
    <row r="144" spans="1:6" s="27" customFormat="1" ht="12">
      <c r="A144" s="28"/>
      <c r="B144" s="17" t="s">
        <v>232</v>
      </c>
      <c r="C144" s="13" t="s">
        <v>185</v>
      </c>
      <c r="D144" s="11">
        <v>39700</v>
      </c>
      <c r="E144" s="11">
        <f>D144*F144</f>
        <v>3215.7000000000003</v>
      </c>
      <c r="F144" s="65">
        <v>0.081</v>
      </c>
    </row>
    <row r="145" spans="1:6" s="27" customFormat="1" ht="12">
      <c r="A145" s="28"/>
      <c r="B145" s="17" t="s">
        <v>233</v>
      </c>
      <c r="C145" s="13" t="s">
        <v>185</v>
      </c>
      <c r="D145" s="11">
        <v>39200</v>
      </c>
      <c r="E145" s="11">
        <f>D145*F145</f>
        <v>4351.2</v>
      </c>
      <c r="F145" s="65">
        <v>0.111</v>
      </c>
    </row>
    <row r="146" spans="1:6" s="27" customFormat="1" ht="12">
      <c r="A146" s="28"/>
      <c r="B146" s="17" t="s">
        <v>234</v>
      </c>
      <c r="C146" s="13" t="s">
        <v>185</v>
      </c>
      <c r="D146" s="11">
        <v>40700</v>
      </c>
      <c r="E146" s="11">
        <f>D146*F146</f>
        <v>6959.700000000001</v>
      </c>
      <c r="F146" s="65">
        <v>0.171</v>
      </c>
    </row>
    <row r="147" spans="1:6" s="27" customFormat="1" ht="12">
      <c r="A147" s="28"/>
      <c r="B147" s="17" t="s">
        <v>235</v>
      </c>
      <c r="C147" s="13" t="s">
        <v>185</v>
      </c>
      <c r="D147" s="11">
        <v>44200</v>
      </c>
      <c r="E147" s="11">
        <f>D147*F147</f>
        <v>11050</v>
      </c>
      <c r="F147" s="65">
        <v>0.25</v>
      </c>
    </row>
    <row r="148" spans="1:6" s="4" customFormat="1" ht="12.75" customHeight="1">
      <c r="A148" s="5"/>
      <c r="B148" s="56" t="s">
        <v>236</v>
      </c>
      <c r="C148" s="56"/>
      <c r="D148" s="56"/>
      <c r="E148" s="7"/>
      <c r="F148" s="7"/>
    </row>
    <row r="149" spans="1:6" s="4" customFormat="1" ht="12.75" customHeight="1">
      <c r="A149" s="5"/>
      <c r="B149" s="9" t="s">
        <v>237</v>
      </c>
      <c r="C149" s="10" t="s">
        <v>238</v>
      </c>
      <c r="D149" s="11">
        <v>44000</v>
      </c>
      <c r="E149" s="11">
        <f>D149*F149</f>
        <v>836</v>
      </c>
      <c r="F149" s="12" t="s">
        <v>109</v>
      </c>
    </row>
    <row r="150" spans="1:6" s="4" customFormat="1" ht="12.75" customHeight="1">
      <c r="A150" s="5"/>
      <c r="B150" s="29" t="s">
        <v>239</v>
      </c>
      <c r="C150" s="10" t="s">
        <v>238</v>
      </c>
      <c r="D150" s="11">
        <v>43000</v>
      </c>
      <c r="E150" s="11">
        <f>D150*F150</f>
        <v>1333</v>
      </c>
      <c r="F150" s="12" t="s">
        <v>138</v>
      </c>
    </row>
    <row r="151" spans="1:6" s="4" customFormat="1" ht="12.75" customHeight="1">
      <c r="A151" s="5"/>
      <c r="B151" s="29" t="s">
        <v>240</v>
      </c>
      <c r="C151" s="10" t="s">
        <v>238</v>
      </c>
      <c r="D151" s="11">
        <v>44000</v>
      </c>
      <c r="E151" s="11">
        <f>D151*F151</f>
        <v>1452</v>
      </c>
      <c r="F151" s="12" t="s">
        <v>241</v>
      </c>
    </row>
    <row r="152" spans="1:6" s="4" customFormat="1" ht="12.75" customHeight="1">
      <c r="A152" s="5"/>
      <c r="B152" s="60" t="s">
        <v>242</v>
      </c>
      <c r="C152" s="13" t="s">
        <v>243</v>
      </c>
      <c r="D152" s="11">
        <v>44500</v>
      </c>
      <c r="E152" s="11">
        <f>D152*F152</f>
        <v>2024.75</v>
      </c>
      <c r="F152" s="30" t="s">
        <v>244</v>
      </c>
    </row>
    <row r="153" spans="1:6" s="4" customFormat="1" ht="12.75" customHeight="1">
      <c r="A153" s="5"/>
      <c r="B153" s="60"/>
      <c r="C153" s="13" t="s">
        <v>238</v>
      </c>
      <c r="D153" s="11">
        <v>44500</v>
      </c>
      <c r="E153" s="11">
        <f>D153*F153</f>
        <v>2069.25</v>
      </c>
      <c r="F153" s="30" t="s">
        <v>245</v>
      </c>
    </row>
    <row r="154" spans="1:6" s="4" customFormat="1" ht="12.75" customHeight="1">
      <c r="A154" s="5"/>
      <c r="B154" s="60"/>
      <c r="C154" s="13" t="s">
        <v>246</v>
      </c>
      <c r="D154" s="24">
        <v>42500</v>
      </c>
      <c r="E154" s="11">
        <f>D154*F154</f>
        <v>0</v>
      </c>
      <c r="F154" s="30"/>
    </row>
    <row r="155" spans="1:6" s="4" customFormat="1" ht="12.75" customHeight="1">
      <c r="A155" s="5"/>
      <c r="B155" s="61" t="s">
        <v>247</v>
      </c>
      <c r="C155" s="10" t="s">
        <v>243</v>
      </c>
      <c r="D155" s="59">
        <v>43500</v>
      </c>
      <c r="E155" s="11">
        <f>D155*F155</f>
        <v>2523</v>
      </c>
      <c r="F155" s="12" t="s">
        <v>248</v>
      </c>
    </row>
    <row r="156" spans="1:6" s="4" customFormat="1" ht="13.5" customHeight="1">
      <c r="A156" s="5"/>
      <c r="B156" s="61"/>
      <c r="C156" s="10" t="s">
        <v>238</v>
      </c>
      <c r="D156" s="59"/>
      <c r="E156" s="11">
        <f>D156*F156</f>
        <v>0</v>
      </c>
      <c r="F156" s="12" t="s">
        <v>76</v>
      </c>
    </row>
    <row r="157" spans="1:6" s="4" customFormat="1" ht="12">
      <c r="A157" s="5"/>
      <c r="B157" s="63" t="s">
        <v>249</v>
      </c>
      <c r="C157" s="13" t="s">
        <v>243</v>
      </c>
      <c r="D157" s="24">
        <v>43500</v>
      </c>
      <c r="E157" s="11">
        <f>D157*F157</f>
        <v>3523.5</v>
      </c>
      <c r="F157" s="30" t="s">
        <v>250</v>
      </c>
    </row>
    <row r="158" spans="1:6" s="4" customFormat="1" ht="12">
      <c r="A158" s="5"/>
      <c r="B158" s="63"/>
      <c r="C158" s="13" t="s">
        <v>238</v>
      </c>
      <c r="D158" s="24">
        <v>43500</v>
      </c>
      <c r="E158" s="11">
        <f>D158*F158</f>
        <v>3597.45</v>
      </c>
      <c r="F158" s="30" t="s">
        <v>251</v>
      </c>
    </row>
    <row r="159" spans="1:6" s="4" customFormat="1" ht="12">
      <c r="A159" s="5"/>
      <c r="B159" s="63"/>
      <c r="C159" s="13" t="s">
        <v>246</v>
      </c>
      <c r="D159" s="24">
        <v>42500</v>
      </c>
      <c r="E159" s="11">
        <f>D159*F159</f>
        <v>0</v>
      </c>
      <c r="F159" s="30"/>
    </row>
    <row r="160" spans="1:6" s="4" customFormat="1" ht="12">
      <c r="A160" s="5"/>
      <c r="B160" s="29" t="s">
        <v>252</v>
      </c>
      <c r="C160" s="10" t="s">
        <v>238</v>
      </c>
      <c r="D160" s="24">
        <v>43500</v>
      </c>
      <c r="E160" s="11">
        <f>D160*F160</f>
        <v>5046</v>
      </c>
      <c r="F160" s="19">
        <v>0.116</v>
      </c>
    </row>
    <row r="161" spans="1:6" s="4" customFormat="1" ht="15" customHeight="1">
      <c r="A161" s="5"/>
      <c r="B161" s="29" t="s">
        <v>253</v>
      </c>
      <c r="C161" s="31" t="s">
        <v>238</v>
      </c>
      <c r="D161" s="24">
        <v>43500</v>
      </c>
      <c r="E161" s="11">
        <f>D161*F161</f>
        <v>5742</v>
      </c>
      <c r="F161" s="19">
        <v>0.132</v>
      </c>
    </row>
    <row r="162" spans="1:6" s="4" customFormat="1" ht="12.75" customHeight="1">
      <c r="A162" s="5"/>
      <c r="B162" s="56" t="s">
        <v>254</v>
      </c>
      <c r="C162" s="56"/>
      <c r="D162" s="56"/>
      <c r="E162" s="7"/>
      <c r="F162" s="7"/>
    </row>
    <row r="163" spans="1:6" s="4" customFormat="1" ht="12.75" customHeight="1">
      <c r="A163" s="5"/>
      <c r="B163" s="9" t="s">
        <v>253</v>
      </c>
      <c r="C163" s="10" t="s">
        <v>255</v>
      </c>
      <c r="D163" s="32">
        <v>45500</v>
      </c>
      <c r="E163" s="11">
        <f>D163*F163</f>
        <v>6006</v>
      </c>
      <c r="F163" s="12" t="s">
        <v>256</v>
      </c>
    </row>
    <row r="164" spans="1:6" s="4" customFormat="1" ht="14.25" customHeight="1">
      <c r="A164" s="5"/>
      <c r="B164" s="56" t="s">
        <v>257</v>
      </c>
      <c r="C164" s="56"/>
      <c r="D164" s="56"/>
      <c r="E164" s="7"/>
      <c r="F164" s="7"/>
    </row>
    <row r="165" spans="1:6" s="4" customFormat="1" ht="12">
      <c r="A165" s="5"/>
      <c r="B165" s="33" t="s">
        <v>258</v>
      </c>
      <c r="C165" s="23" t="s">
        <v>238</v>
      </c>
      <c r="D165" s="11">
        <v>45000</v>
      </c>
      <c r="E165" s="11">
        <f>D165*F165</f>
        <v>3194.9999999999995</v>
      </c>
      <c r="F165" s="35">
        <v>0.071</v>
      </c>
    </row>
    <row r="166" spans="1:6" s="4" customFormat="1" ht="15" customHeight="1">
      <c r="A166" s="5"/>
      <c r="B166" s="61" t="s">
        <v>259</v>
      </c>
      <c r="C166" s="10" t="s">
        <v>238</v>
      </c>
      <c r="D166" s="11">
        <v>44000</v>
      </c>
      <c r="E166" s="11">
        <f>D166*F166</f>
        <v>3783.9999999999995</v>
      </c>
      <c r="F166" s="12" t="s">
        <v>260</v>
      </c>
    </row>
    <row r="167" spans="1:6" s="4" customFormat="1" ht="12">
      <c r="A167" s="5"/>
      <c r="B167" s="61"/>
      <c r="C167" s="10" t="s">
        <v>246</v>
      </c>
      <c r="D167" s="11">
        <v>43500</v>
      </c>
      <c r="E167" s="11">
        <f>D167*F167</f>
        <v>0</v>
      </c>
      <c r="F167" s="12"/>
    </row>
    <row r="168" spans="1:6" s="4" customFormat="1" ht="15" customHeight="1">
      <c r="A168" s="5"/>
      <c r="B168" s="9" t="s">
        <v>261</v>
      </c>
      <c r="C168" s="10" t="s">
        <v>243</v>
      </c>
      <c r="D168" s="11">
        <v>44000</v>
      </c>
      <c r="E168" s="11">
        <f>D168*F168</f>
        <v>4664</v>
      </c>
      <c r="F168" s="12" t="s">
        <v>262</v>
      </c>
    </row>
    <row r="169" spans="1:6" s="4" customFormat="1" ht="12">
      <c r="A169" s="5"/>
      <c r="B169" s="64" t="s">
        <v>263</v>
      </c>
      <c r="C169" s="23" t="s">
        <v>243</v>
      </c>
      <c r="D169" s="34">
        <v>45500</v>
      </c>
      <c r="E169" s="11">
        <f>D169*F169</f>
        <v>5915</v>
      </c>
      <c r="F169" s="36" t="s">
        <v>155</v>
      </c>
    </row>
    <row r="170" spans="1:6" s="4" customFormat="1" ht="12">
      <c r="A170" s="5"/>
      <c r="B170" s="64"/>
      <c r="C170" s="10" t="s">
        <v>246</v>
      </c>
      <c r="D170" s="11">
        <v>45000</v>
      </c>
      <c r="E170" s="11">
        <f>D170*F170</f>
        <v>0</v>
      </c>
      <c r="F170" s="12"/>
    </row>
    <row r="171" spans="1:6" s="4" customFormat="1" ht="12">
      <c r="A171" s="5"/>
      <c r="B171" s="61" t="s">
        <v>264</v>
      </c>
      <c r="C171" s="13" t="s">
        <v>238</v>
      </c>
      <c r="D171" s="11">
        <v>45500</v>
      </c>
      <c r="E171" s="11">
        <f>D171*F171</f>
        <v>6825</v>
      </c>
      <c r="F171" s="30" t="s">
        <v>265</v>
      </c>
    </row>
    <row r="172" spans="1:6" s="4" customFormat="1" ht="12">
      <c r="A172" s="5"/>
      <c r="B172" s="61"/>
      <c r="C172" s="13" t="s">
        <v>246</v>
      </c>
      <c r="D172" s="11">
        <v>45000</v>
      </c>
      <c r="E172" s="11">
        <f>D172*F172</f>
        <v>0</v>
      </c>
      <c r="F172" s="30"/>
    </row>
    <row r="173" spans="1:6" s="4" customFormat="1" ht="12">
      <c r="A173" s="5"/>
      <c r="B173" s="29" t="s">
        <v>266</v>
      </c>
      <c r="C173" s="37" t="s">
        <v>238</v>
      </c>
      <c r="D173" s="11">
        <v>45500</v>
      </c>
      <c r="E173" s="11">
        <f>D173*F173</f>
        <v>8053.5</v>
      </c>
      <c r="F173" s="19">
        <v>0.177</v>
      </c>
    </row>
    <row r="174" spans="1:6" s="4" customFormat="1" ht="12">
      <c r="A174" s="5"/>
      <c r="B174" s="29" t="s">
        <v>267</v>
      </c>
      <c r="C174" s="37" t="s">
        <v>238</v>
      </c>
      <c r="D174" s="11">
        <v>46000</v>
      </c>
      <c r="E174" s="11">
        <f>D174*F174</f>
        <v>9292</v>
      </c>
      <c r="F174" s="19">
        <v>0.202</v>
      </c>
    </row>
    <row r="175" spans="1:6" s="4" customFormat="1" ht="12">
      <c r="A175" s="5"/>
      <c r="B175" s="29" t="s">
        <v>268</v>
      </c>
      <c r="C175" s="37" t="s">
        <v>238</v>
      </c>
      <c r="D175" s="11">
        <v>61500</v>
      </c>
      <c r="E175" s="11">
        <f>D175*F175</f>
        <v>15498</v>
      </c>
      <c r="F175" s="19">
        <v>0.252</v>
      </c>
    </row>
    <row r="176" spans="1:6" s="4" customFormat="1" ht="12">
      <c r="A176" s="5"/>
      <c r="B176" s="29" t="s">
        <v>269</v>
      </c>
      <c r="C176" s="37" t="s">
        <v>238</v>
      </c>
      <c r="D176" s="11">
        <v>61500</v>
      </c>
      <c r="E176" s="11">
        <f>D176*F176</f>
        <v>18450</v>
      </c>
      <c r="F176" s="19">
        <v>0.3</v>
      </c>
    </row>
    <row r="177" spans="2:6" s="4" customFormat="1" ht="15" customHeight="1">
      <c r="B177" s="56" t="s">
        <v>270</v>
      </c>
      <c r="C177" s="56"/>
      <c r="D177" s="56"/>
      <c r="E177" s="7"/>
      <c r="F177" s="7"/>
    </row>
    <row r="178" spans="2:6" s="4" customFormat="1" ht="15" customHeight="1">
      <c r="B178" s="33" t="s">
        <v>271</v>
      </c>
      <c r="C178" s="23" t="s">
        <v>272</v>
      </c>
      <c r="D178" s="11">
        <v>49500</v>
      </c>
      <c r="E178" s="11">
        <f>D178*F178</f>
        <v>247.5</v>
      </c>
      <c r="F178" s="12" t="s">
        <v>273</v>
      </c>
    </row>
    <row r="179" spans="2:6" s="4" customFormat="1" ht="15" customHeight="1">
      <c r="B179" s="33" t="s">
        <v>274</v>
      </c>
      <c r="C179" s="23" t="s">
        <v>272</v>
      </c>
      <c r="D179" s="11">
        <v>48500</v>
      </c>
      <c r="E179" s="11">
        <f>D179*F179</f>
        <v>388</v>
      </c>
      <c r="F179" s="12" t="s">
        <v>104</v>
      </c>
    </row>
    <row r="180" spans="2:6" s="4" customFormat="1" ht="14.25" customHeight="1">
      <c r="B180" s="33" t="s">
        <v>275</v>
      </c>
      <c r="C180" s="23" t="s">
        <v>272</v>
      </c>
      <c r="D180" s="11">
        <v>47000</v>
      </c>
      <c r="E180" s="11">
        <f>D180*F180</f>
        <v>564</v>
      </c>
      <c r="F180" s="12" t="s">
        <v>276</v>
      </c>
    </row>
    <row r="181" spans="2:6" s="4" customFormat="1" ht="14.25" customHeight="1">
      <c r="B181" s="56" t="s">
        <v>277</v>
      </c>
      <c r="C181" s="56"/>
      <c r="D181" s="56"/>
      <c r="E181" s="7"/>
      <c r="F181" s="7"/>
    </row>
    <row r="182" spans="2:6" s="4" customFormat="1" ht="14.25" customHeight="1">
      <c r="B182" s="33" t="s">
        <v>278</v>
      </c>
      <c r="C182" s="23" t="s">
        <v>279</v>
      </c>
      <c r="D182" s="11">
        <v>210</v>
      </c>
      <c r="E182" s="11"/>
      <c r="F182" s="12"/>
    </row>
    <row r="183" spans="2:6" s="4" customFormat="1" ht="14.25" customHeight="1">
      <c r="B183" s="33" t="s">
        <v>280</v>
      </c>
      <c r="C183" s="23" t="s">
        <v>281</v>
      </c>
      <c r="D183" s="11">
        <v>200</v>
      </c>
      <c r="E183" s="11"/>
      <c r="F183" s="12"/>
    </row>
    <row r="184" spans="2:6" s="4" customFormat="1" ht="14.25" customHeight="1">
      <c r="B184" s="33" t="s">
        <v>282</v>
      </c>
      <c r="C184" s="23" t="s">
        <v>281</v>
      </c>
      <c r="D184" s="11">
        <v>275</v>
      </c>
      <c r="E184" s="11"/>
      <c r="F184" s="12"/>
    </row>
    <row r="185" spans="2:6" s="4" customFormat="1" ht="14.25" customHeight="1">
      <c r="B185" s="33" t="s">
        <v>283</v>
      </c>
      <c r="C185" s="23" t="s">
        <v>281</v>
      </c>
      <c r="D185" s="11">
        <v>350</v>
      </c>
      <c r="E185" s="11"/>
      <c r="F185" s="12"/>
    </row>
    <row r="186" spans="2:6" s="4" customFormat="1" ht="14.25" customHeight="1">
      <c r="B186" s="33" t="s">
        <v>284</v>
      </c>
      <c r="C186" s="23" t="s">
        <v>281</v>
      </c>
      <c r="D186" s="11">
        <v>280</v>
      </c>
      <c r="E186" s="11"/>
      <c r="F186" s="12"/>
    </row>
    <row r="187" spans="2:6" s="4" customFormat="1" ht="12.75" customHeight="1">
      <c r="B187" s="38"/>
      <c r="C187" s="39"/>
      <c r="D187" s="40"/>
      <c r="E187" s="40"/>
      <c r="F187" s="41"/>
    </row>
    <row r="188" spans="1:6" s="4" customFormat="1" ht="14.25" customHeight="1">
      <c r="A188"/>
      <c r="B188"/>
      <c r="C188"/>
      <c r="D188"/>
      <c r="E188" s="43"/>
      <c r="F188"/>
    </row>
    <row r="189" spans="1:6" s="4" customFormat="1" ht="14.25" customHeight="1">
      <c r="A189"/>
      <c r="B189"/>
      <c r="C189"/>
      <c r="D189"/>
      <c r="E189" s="43"/>
      <c r="F189"/>
    </row>
    <row r="190" spans="1:6" s="4" customFormat="1" ht="14.25" customHeight="1">
      <c r="A190"/>
      <c r="B190"/>
      <c r="C190"/>
      <c r="D190"/>
      <c r="E190" s="43"/>
      <c r="F190"/>
    </row>
    <row r="191" spans="1:6" s="4" customFormat="1" ht="14.25" customHeight="1">
      <c r="A191"/>
      <c r="B191"/>
      <c r="C191"/>
      <c r="D191"/>
      <c r="E191" s="43"/>
      <c r="F191"/>
    </row>
    <row r="192" spans="2:5" s="4" customFormat="1" ht="14.25" customHeight="1">
      <c r="B192" s="62"/>
      <c r="C192" s="62"/>
      <c r="D192" s="62"/>
      <c r="E192" s="44"/>
    </row>
    <row r="193" ht="15">
      <c r="A193" s="4"/>
    </row>
  </sheetData>
  <sheetProtection selectLockedCells="1" selectUnlockedCells="1"/>
  <mergeCells count="40">
    <mergeCell ref="B177:D177"/>
    <mergeCell ref="B181:D181"/>
    <mergeCell ref="B192:D192"/>
    <mergeCell ref="B157:B159"/>
    <mergeCell ref="B162:D162"/>
    <mergeCell ref="B164:D164"/>
    <mergeCell ref="B166:B167"/>
    <mergeCell ref="B169:B170"/>
    <mergeCell ref="B171:B172"/>
    <mergeCell ref="B110:B111"/>
    <mergeCell ref="D110:D111"/>
    <mergeCell ref="B119:D119"/>
    <mergeCell ref="B148:D148"/>
    <mergeCell ref="B152:B154"/>
    <mergeCell ref="B155:B156"/>
    <mergeCell ref="D155:D156"/>
    <mergeCell ref="B92:D92"/>
    <mergeCell ref="B97:D97"/>
    <mergeCell ref="B99:D99"/>
    <mergeCell ref="B101:B102"/>
    <mergeCell ref="D101:D102"/>
    <mergeCell ref="B107:D107"/>
    <mergeCell ref="B54:D54"/>
    <mergeCell ref="B56:D56"/>
    <mergeCell ref="B63:D63"/>
    <mergeCell ref="B75:D75"/>
    <mergeCell ref="B83:D83"/>
    <mergeCell ref="B87:D87"/>
    <mergeCell ref="B17:D17"/>
    <mergeCell ref="B33:D33"/>
    <mergeCell ref="B36:D36"/>
    <mergeCell ref="B40:D40"/>
    <mergeCell ref="B43:D43"/>
    <mergeCell ref="B52:D52"/>
    <mergeCell ref="B1:D1"/>
    <mergeCell ref="B3:B4"/>
    <mergeCell ref="C3:C4"/>
    <mergeCell ref="D3:E3"/>
    <mergeCell ref="F3:F4"/>
    <mergeCell ref="B5:D5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Мелешина</cp:lastModifiedBy>
  <cp:lastPrinted>2017-07-03T08:40:29Z</cp:lastPrinted>
  <dcterms:created xsi:type="dcterms:W3CDTF">2006-09-27T21:33:49Z</dcterms:created>
  <dcterms:modified xsi:type="dcterms:W3CDTF">2017-07-21T04:58:50Z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